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activeTab="2"/>
  </bookViews>
  <sheets>
    <sheet name="新增项目" sheetId="1" r:id="rId1"/>
    <sheet name="调减项目" sheetId="5" r:id="rId2"/>
    <sheet name="调整后项目" sheetId="4" r:id="rId3"/>
  </sheets>
  <definedNames>
    <definedName name="_xlnm._FilterDatabase" localSheetId="2" hidden="1">调整后项目!$A$5:$U$65</definedName>
    <definedName name="_xlnm._FilterDatabase" localSheetId="0" hidden="1">新增项目!$B$1:$P$7</definedName>
    <definedName name="_xlnm.Print_Titles" localSheetId="0">新增项目!$3:$6</definedName>
    <definedName name="_xlnm.Print_Titles" localSheetId="2">调整后项目!$3:$5</definedName>
  </definedNames>
  <calcPr calcId="144525"/>
</workbook>
</file>

<file path=xl/sharedStrings.xml><?xml version="1.0" encoding="utf-8"?>
<sst xmlns="http://schemas.openxmlformats.org/spreadsheetml/2006/main" count="616" uniqueCount="303">
  <si>
    <t xml:space="preserve">  附件1：</t>
  </si>
  <si>
    <t>2023年度涉农整合中期调整黑木耳产业新增项目资金表</t>
  </si>
  <si>
    <t>序号</t>
  </si>
  <si>
    <t>项目
名称</t>
  </si>
  <si>
    <t>建设内容及规模</t>
  </si>
  <si>
    <t>建设
期限</t>
  </si>
  <si>
    <t>绩效目标</t>
  </si>
  <si>
    <t>实施
地点</t>
  </si>
  <si>
    <t>整合资金投入</t>
  </si>
  <si>
    <t>项目
实施
单位</t>
  </si>
  <si>
    <t>财政资金支持环节</t>
  </si>
  <si>
    <t>镇
（街道）</t>
  </si>
  <si>
    <t>村
（社区）</t>
  </si>
  <si>
    <t>小计</t>
  </si>
  <si>
    <t>财政衔接资金投入（万元）</t>
  </si>
  <si>
    <t>整合资金（不含衔接资金）</t>
  </si>
  <si>
    <t>中央</t>
  </si>
  <si>
    <t>省级</t>
  </si>
  <si>
    <t>市级</t>
  </si>
  <si>
    <t>县级</t>
  </si>
  <si>
    <t>2023年度西乡县茶镇渔丰村黑木耳产业项目</t>
  </si>
  <si>
    <t>发展黑木耳2万袋，由村集体经济组织实施，每袋补助0.8元，资金补助给村集体。</t>
  </si>
  <si>
    <t>2023年1月至7月</t>
  </si>
  <si>
    <t>1.项目属于经营性资产，资产归村集体所有，落实管护责任；2.制定收益分配方案，实行差异化分配，其中60%收益用于脱贫户和监测户分红，40%用于壮大村集体；3.通过土地流转、务工、收益分红等方式，带动5户脱贫户、监测户，预计年户均增收500元。</t>
  </si>
  <si>
    <t>茶镇</t>
  </si>
  <si>
    <t>渔丰村</t>
  </si>
  <si>
    <t>茶镇渔丰村集体经济合作社</t>
  </si>
  <si>
    <t>菌包补助</t>
  </si>
  <si>
    <t xml:space="preserve">  附件2：</t>
  </si>
  <si>
    <t>2023年度涉农整合中期调整黑木耳产业调减项目资金表</t>
  </si>
  <si>
    <t>2023年度西乡县白勉峡镇五间房村黑木耳产业项目</t>
  </si>
  <si>
    <t>由村集体经济组织实施，发展黑木耳24万袋，每袋补助0.8元</t>
  </si>
  <si>
    <t>2023年2月--7月</t>
  </si>
  <si>
    <t>项目建成后形成经营性资产，资产归村集体所有，制定收益分配方案，实行差异化分配，通过收益分红、务工等方式，计划带动33户脱贫户、监测户增收500元其中60%收益用于脱贫户和监测户分红，40%用于壮大村集体。</t>
  </si>
  <si>
    <t>白勉峡镇</t>
  </si>
  <si>
    <t>五间房村</t>
  </si>
  <si>
    <t>白勉峡镇五间房村集体经济合作社</t>
  </si>
  <si>
    <t xml:space="preserve">  附件3：</t>
  </si>
  <si>
    <t>2023年度涉农整合中期调整后黑木耳产业项目资金表</t>
  </si>
  <si>
    <t>实施地点</t>
  </si>
  <si>
    <t>资金调整情况</t>
  </si>
  <si>
    <t>备注（修改完善内容）</t>
  </si>
  <si>
    <t>中央
提前批次</t>
  </si>
  <si>
    <t>中央二批</t>
  </si>
  <si>
    <t>省级
一批</t>
  </si>
  <si>
    <t>省级二批</t>
  </si>
  <si>
    <t>市级
一批</t>
  </si>
  <si>
    <t>市级
二批</t>
  </si>
  <si>
    <t>合 计</t>
  </si>
  <si>
    <t>2023年度西乡县城北街道乔山村黑木耳产业项目</t>
  </si>
  <si>
    <t>发展黑木耳27.1552万袋，由村集体经济组织实施，每袋补助0.8元，资金补助给村集体。</t>
  </si>
  <si>
    <t>1.项目属于经营性资产，资产归村集体所有，落实管护责任；2.制定收益分配方案，实行差异化分配，其中60%收益用于脱贫户和监测户分红，40%用于壮大村集体；3.通过土地流转、务工、收益分红等方式，计划带动72户脱贫户、监测户，预计年户均增收500元。</t>
  </si>
  <si>
    <t>城北街道</t>
  </si>
  <si>
    <t>乔山村</t>
  </si>
  <si>
    <t>城北街道办乔山村集体经济合作社</t>
  </si>
  <si>
    <t>建设内容资金绩效</t>
  </si>
  <si>
    <t>2023年度西乡县城南街道五渠村黑木耳产业项目</t>
  </si>
  <si>
    <t>发展黑木耳10万袋，由村集体经济组织实施，每袋补助0.8元，资金补助给村集体。</t>
  </si>
  <si>
    <t>1.项目属于经营性资产，资产归村集体所有，落实管护责任；2.制定收益分配方案，实行差异化分配，其中60%收益用于脱贫户和监测户分红，40%用于壮大村集体；3.通过土地流转、务工、收益分红等方式，计划带动25户脱贫户、监测户，预计年户均增收500元。</t>
  </si>
  <si>
    <t>城南街道</t>
  </si>
  <si>
    <t>五渠村</t>
  </si>
  <si>
    <t>城南街道五渠村集体经济合作社</t>
  </si>
  <si>
    <t>绩效</t>
  </si>
  <si>
    <t>2023年度西乡县城南街道五丰村黑木耳产业项目</t>
  </si>
  <si>
    <t>发展黑木耳38万袋，由村集体经济组织实施，每袋补助0.8元，资金补助给村集体。</t>
  </si>
  <si>
    <t>1.项目属于经营性资产，资产归村集体所有，落实管护责任；2.制定收益分配方案，实行差异化分配，其中60%收益用于脱贫户和监测户分红，40%用于壮大村集体；3.通过土地流转、务工、收益分红等方式，计划带动125户脱贫户、监测户，预计年户均增收500元。</t>
  </si>
  <si>
    <t>五丰社区</t>
  </si>
  <si>
    <t>城南街道五丰村集体经济合作社</t>
  </si>
  <si>
    <t>2023年度西乡县杨河镇峰坦村黑木耳产业项目</t>
  </si>
  <si>
    <t>发展黑木耳23万袋，由村集体经济组织实施，每袋补助0.8元，资金补助给村集体。</t>
  </si>
  <si>
    <t>1.项目属于经营性资产，资产归村集体所有，落实管护责任；2.制定收益分配方案，实行差异化分配，其中60%收益用于脱贫户和监测户分红，40%用于壮大村集体；3.通过土地流转、务工、收益分红等方式，计划带动42户脱贫户、监测户，预计年户均增收500元。</t>
  </si>
  <si>
    <t>杨河镇</t>
  </si>
  <si>
    <t>峰坦村</t>
  </si>
  <si>
    <t>杨河镇峰坦村集体经济合作社</t>
  </si>
  <si>
    <t>2023年度西乡县杨河镇西营村黑木耳产业项目</t>
  </si>
  <si>
    <t>发展黑木耳15.75万袋，由村集体经济组织实施，每袋补助0.8元，资金补助给村集体。</t>
  </si>
  <si>
    <t>1.项目属于经营性资产，资产归村集体所有，落实管护责任；2.制定收益分配方案，实行差异化分配，其中60%收益用于脱贫户和监测户分红，40%用于壮大村集体；3.通过土地流转、务工、收益分红等方式，计划带动11户脱贫户、监测户，预计年户均增收500元。</t>
  </si>
  <si>
    <t>西营村</t>
  </si>
  <si>
    <t>杨河镇西营村集体经济合作社</t>
  </si>
  <si>
    <t>2023年度西乡县杨河镇厂湾村黑木耳产业项目</t>
  </si>
  <si>
    <t>发展黑木耳8万袋，由村集体经济组织实施，每袋补助0.8元，资金补助给村集体。</t>
  </si>
  <si>
    <t>1.项目属于经营性资产，资产归村集体所有，落实管护责任；2.制定收益分配方案，实行差异化分配，其中60%收益用于脱贫户和监测户分红，40%用于壮大村集体；3.通过土地流转、务工、收益分红等方式，计划带动12户脱贫户、监测户，预计年户均增收500元。</t>
  </si>
  <si>
    <t>厂湾村</t>
  </si>
  <si>
    <t>杨河镇厂湾村集体经济合作社</t>
  </si>
  <si>
    <t>2023年度西乡县杨河镇蒿坝台村黑木耳产业项目</t>
  </si>
  <si>
    <t>蒿坝台村</t>
  </si>
  <si>
    <t>杨河镇蒿坝台村集体经济合作社</t>
  </si>
  <si>
    <t>2023年度西乡县杨河镇双厂村黑木耳产业项目</t>
  </si>
  <si>
    <t>双厂村</t>
  </si>
  <si>
    <t>杨河镇双厂村集体经济合作社</t>
  </si>
  <si>
    <t>2023年度西乡县柳树镇大沙村黑木耳产业项目</t>
  </si>
  <si>
    <t>发展黑木耳12万袋，由村集体经济组织实施，每袋补助0.8元，资金补助给村集体。</t>
  </si>
  <si>
    <t>1.项目属于经营性资产，资产归村集体所有，落实管护责任；2.制定收益分配方案，实行差异化分配，其中60%收益用于脱贫户和监测户分红，40%用于壮大村集体；3.通过土地流转、务工、收益分红等方式，计划带动16户脱贫户、监测户，预计年户均增收500元。</t>
  </si>
  <si>
    <t>柳树镇</t>
  </si>
  <si>
    <t>大沙村</t>
  </si>
  <si>
    <t>柳树镇大沙村集体经济合作社</t>
  </si>
  <si>
    <t>2023年度西乡县堰口镇西河村黑木耳产业项目</t>
  </si>
  <si>
    <t>发展黑木耳9.3427万袋，由村集体经济组织实施，每袋补助0.8元，资金补助给村集体。</t>
  </si>
  <si>
    <t>1.项目属于经营性资产，资产归村集体所有，落实管护责任；2.制定收益分配方案，实行差异化分配，其中60%收益用于脱贫户和监测户分红，40%用于壮大村集体；3.通过土地流转、务工、收益分红等方式，计划带动19户脱贫户、监测户，预计年户均增收500元。</t>
  </si>
  <si>
    <t>堰口镇</t>
  </si>
  <si>
    <t>西河村</t>
  </si>
  <si>
    <t>堰口镇西河村集体经济合作社</t>
  </si>
  <si>
    <t>2023年度西乡县堰口镇堰口镇牟家庄村黑木耳产业项目</t>
  </si>
  <si>
    <t>1.项目属于经营性资产，资产归村集体所有，落实管护责任；2.制定收益分配方案，实行差异化分配，其中60%收益用于脱贫户和监测户分红，40%用于壮大村集体；3.通过土地流转、务工、收益分红等方式，计划带动22户脱贫户、监测户，预计年户均增收500元。</t>
  </si>
  <si>
    <t>牟家庄村</t>
  </si>
  <si>
    <t>堰口镇牟家庄村集体经济合作社</t>
  </si>
  <si>
    <t>2023年度西乡县堰口镇二郎村黑木耳产业项目</t>
  </si>
  <si>
    <t>发展黑木耳10.7112万袋，由村集体经济组织实施，每袋补助0.8元，资金补助给村集体。</t>
  </si>
  <si>
    <t>1.项目属于经营性资产，资产归村集体所有，落实管护责任；2.制定收益分配方案，实行差异化分配，其中60%收益用于脱贫户和监测户分红，40%用于壮大村集体；3.通过土地流转、务工、收益分红等方式，计划带动32户脱贫户、监测户，预计年户均增收500元。</t>
  </si>
  <si>
    <t>二郎村</t>
  </si>
  <si>
    <t>堰口镇二郎村集体经济合作社</t>
  </si>
  <si>
    <t>2023年度西乡县堰口镇岳岭村黑木耳产业项目</t>
  </si>
  <si>
    <t>发展黑木耳10.488万袋，由村集体经济组织实施，每袋补助0.8元，资金补助给村集体。</t>
  </si>
  <si>
    <t>1.项目属于经营性资产，资产归村集体所有，落实管护责任；2.制定收益分配方案，实行差异化分配，其中60%收益用于脱贫户和监测户分红，40%用于壮大村集体；3.通过土地流转、务工、收益分红等方式，计划带动21户脱贫户、监测户，预计年户均增收500元。</t>
  </si>
  <si>
    <t>岳岭村</t>
  </si>
  <si>
    <t>堰口镇岳岭村集体经济合作社</t>
  </si>
  <si>
    <t>2023年度西乡县堰口镇大坪村黑木耳产业项目</t>
  </si>
  <si>
    <t>由村集体经济组织实施，资金补助对象为村集体，发展黑木耳8万袋，每袋奖补0.8元</t>
  </si>
  <si>
    <t>1.项目属于经营性资产，资产归村集体所有，落实管护责任；2.制定收益分配方案，实行差异化分配，其中60%收益用于脱贫户和监测户分红，40%用于壮大村集体；3.通过土地流转、务工、收益分红等方式，计划带动31户脱贫户、监测户，预计年户均增收500元。</t>
  </si>
  <si>
    <t>大坪村</t>
  </si>
  <si>
    <t>堰口镇大坪村集体经济合作社</t>
  </si>
  <si>
    <t>2023年度西乡县堰口镇罗镇村黑木耳产业项目</t>
  </si>
  <si>
    <t>由村集体经济组织实施，资金补助对象为村集体，发展黑木耳7.8864万袋，每袋奖补0.8元</t>
  </si>
  <si>
    <t>罗镇村</t>
  </si>
  <si>
    <t>堰口镇罗镇村集体经济合作社</t>
  </si>
  <si>
    <t>2023年度西乡县堰口镇堰塘湾村黑木耳产业项目</t>
  </si>
  <si>
    <t>由村集体经济组织实施，资金补助对象为村集体，发展黑木耳9.385万袋，每袋奖补0.8元</t>
  </si>
  <si>
    <t>1.项目属于经营性资产，资产归村集体所有，落实管护责任；2.制定收益分配方案，实行差异化分配，其中60%收益用于脱贫户和监测户分红，40%用于壮大村集体；3.通过土地流转、务工、收益分红等方式，计划带动33户脱贫户、监测户，预计年户均增收500元。</t>
  </si>
  <si>
    <t>堰塘湾村</t>
  </si>
  <si>
    <t>堰口镇堰塘湾村集体经济合作社</t>
  </si>
  <si>
    <t>2023年度西乡县堰口镇三郎村黑木耳产业项目</t>
  </si>
  <si>
    <t>发展黑木耳4.8602万袋，由村集体经济组织实施，每袋补助0.8元，资金补助给村集体。</t>
  </si>
  <si>
    <t>三郎村</t>
  </si>
  <si>
    <t>堰口镇三郎村集体经济合作社</t>
  </si>
  <si>
    <t>2023年度西乡县堰口镇古城社区黑木耳产业项目</t>
  </si>
  <si>
    <t>发展黑木耳80万袋，由村集体经济组织实施，每袋补助0.8元，资金补助给村集体。</t>
  </si>
  <si>
    <t>1.项目属于经营性资产，资产归村集体所有，落实管护责任；2.制定收益分配方案，实行差异化分配，其中60%收益用于脱贫户和监测户分红，40%用于壮大村集体；3.通过土地流转、务工、收益分红等方式，计划带动215户脱贫户、监测户，预计年户均增收500元。</t>
  </si>
  <si>
    <t>古城社区</t>
  </si>
  <si>
    <t>堰口镇古城社区集体经济合作社</t>
  </si>
  <si>
    <t>2023年度西乡县堰口镇堰口社区黑木耳产业项目</t>
  </si>
  <si>
    <t>发展黑木耳6万袋，由村集体经济组织实施，每袋补助0.8元，资金补助给村集体。</t>
  </si>
  <si>
    <t>堰口社区</t>
  </si>
  <si>
    <t>堰口镇堰口社区集体经济合作社</t>
  </si>
  <si>
    <t>2023年度西乡县堰口镇分水岭村黑木耳产业项目</t>
  </si>
  <si>
    <t>发展黑木耳5万袋，由村集体经济组织实施，每袋补助0.8元，资金补助给村集体。</t>
  </si>
  <si>
    <t>分水岭村</t>
  </si>
  <si>
    <t>堰口镇分水岭村集体经济合作社</t>
  </si>
  <si>
    <t>2023年度西乡县堰口镇三坪村黑木耳产业项目</t>
  </si>
  <si>
    <t>1.项目属于经营性资产，资产归村集体所有，落实管护责任；2.制定收益分配方案，实行差异化分配，其中60%收益用于脱贫户和监测户分红，40%用于壮大村集体；3.通过土地流转、务工、收益分红等方式，计划带动13户脱贫户、监测户，预计年户均增收500元。</t>
  </si>
  <si>
    <t>三坪村</t>
  </si>
  <si>
    <t>堰口镇三坪村集体经济合作社</t>
  </si>
  <si>
    <t>2023年度西乡县峡口镇左溪村黑木耳产业项目</t>
  </si>
  <si>
    <t>发展黑木耳20万袋，由村集体经济组织实施，每袋补助0.8元，资金补助给村集体。</t>
  </si>
  <si>
    <t>峡口镇</t>
  </si>
  <si>
    <t>左溪村</t>
  </si>
  <si>
    <t>峡口镇左溪村集体经济合作社</t>
  </si>
  <si>
    <t>2023年度西乡县沙河镇星火村黑木耳产业项目</t>
  </si>
  <si>
    <t>沙河镇</t>
  </si>
  <si>
    <t>星火村</t>
  </si>
  <si>
    <t>沙河镇星火村集体经济合作社</t>
  </si>
  <si>
    <t>2023年度西乡县沙河镇洋溪村黑木耳产业项目</t>
  </si>
  <si>
    <t>1.项目属于经营性资产，资产归村集体所有，落实管护责任；2.制定收益分配方案，实行差异化分配，其中60%收益用于脱贫户和监测户分红，40%用于壮大村集体；3.通过土地流转、务工、收益分红等方式，计划带动15户脱贫户、监测户，预计年户均增收500元。</t>
  </si>
  <si>
    <t>洋溪村</t>
  </si>
  <si>
    <t>沙河镇洋溪村集体经济合作社</t>
  </si>
  <si>
    <t>2023年度西乡县沙河镇永兴村黑木耳产业项目</t>
  </si>
  <si>
    <t>永兴村</t>
  </si>
  <si>
    <t>沙河镇永兴村集体经济合作社</t>
  </si>
  <si>
    <t>2023年度西乡县沙河镇茶条村黑木耳产业项目</t>
  </si>
  <si>
    <t>1.项目属于经营性资产，资产归村集体所有，落实管护责任；2.制定收益分配方案，实行差异化分配，其中60%收益用于脱贫户和监测户分红，40%用于壮大村集体；3.通过土地流转、务工、收益分红等方式，计划带动45户脱贫户、监测户，预计年户均增收500元。</t>
  </si>
  <si>
    <t>茶条村</t>
  </si>
  <si>
    <t>沙河镇茶条村集体经济合作社</t>
  </si>
  <si>
    <t>2023年度西乡县沙河社区黑木耳产业项目</t>
  </si>
  <si>
    <t>沙河社区</t>
  </si>
  <si>
    <t>沙河镇沙河社区集体经济合作社</t>
  </si>
  <si>
    <t>2023年度西乡县沙河镇青龙嘴村黑木耳产业项目</t>
  </si>
  <si>
    <t>1.项目属于经营性资产，资产归村集体所有，落实管护责任；2.制定收益分配方案，实行差异化分配，其中60%收益用于脱贫户和监测户分红，40%用于壮大村集体；3.通过土地流转、务工、收益分红等方式，计划带动10户脱贫户、监测户，预计年户均增收500元。</t>
  </si>
  <si>
    <t>青龙嘴村</t>
  </si>
  <si>
    <t>沙河镇青龙嘴村集体经济合作社</t>
  </si>
  <si>
    <t>2023年度西乡县沙河镇桐车坝村黑木耳产业项目</t>
  </si>
  <si>
    <t>1.项目属于经营性资产，资产归村集体所有，落实管护责任；2.制定收益分配方案，实行差异化分配，其中60%收益用于脱贫户和监测户分红，40%用于壮大村集体；3.通过土地流转、务工、收益分红等方式，计划带动13户脱贫户、监测户，预计年护具增收500元。</t>
  </si>
  <si>
    <t>桐车坝村</t>
  </si>
  <si>
    <t>沙河镇桐车坝村集体经济合作社</t>
  </si>
  <si>
    <t>2023年度西乡县沙河镇男儿坝村黑木耳产业项目</t>
  </si>
  <si>
    <t>男儿坝村</t>
  </si>
  <si>
    <t>沙河镇男儿坝村集体经济合作社</t>
  </si>
  <si>
    <t>2023年度西乡县沙河镇西河口村黑木耳产业项目</t>
  </si>
  <si>
    <t>发展黑木耳7万袋，由村集体经济组织实施，每袋补助0.8元，资金补助给村集体。</t>
  </si>
  <si>
    <t>西河口村</t>
  </si>
  <si>
    <t>沙河镇西河口村集体经济合作社</t>
  </si>
  <si>
    <t>2023年度西乡县沙河镇苦竹村黑木耳产业项目</t>
  </si>
  <si>
    <t>发展黑木耳30万袋，由村集体经济组织实施，每袋补助0.8元，资金补助给村集体。</t>
  </si>
  <si>
    <t>1.项目属于经营性资产，资产归村集体所有，落实管护责任；2.制定收益分配方案，实行差异化分配，其中60%收益用于脱贫户和监测户分红，40%用于壮大村集体；3.通过土地流转、务工、收益分红等方式，计划带动85户脱贫户、监测户，预计年户均增收500元。</t>
  </si>
  <si>
    <t>苦竹村</t>
  </si>
  <si>
    <t>沙河镇苦竹村集体经济合作社</t>
  </si>
  <si>
    <t>2023年度西乡县白龙塘镇贯溪村黑木耳种植项目</t>
  </si>
  <si>
    <t>发展黑木耳13.9万袋，由村集体经济组织实施，每袋补助0.8元，资金补助给村集体。</t>
  </si>
  <si>
    <t>1.项目属于经营性资产，资产归村集体所有，落实管护责任；2.制定收益分配方案，实行差异化分配，其中60%收益用于脱贫户和监测户分红，40%用于壮大村集体；3.通过土地流转、务工、收益分红等方式，计划带动28户脱贫户、监测户，预计年户均增收500元。</t>
  </si>
  <si>
    <t>白龙塘镇</t>
  </si>
  <si>
    <t xml:space="preserve">
贯溪村</t>
  </si>
  <si>
    <t>白龙塘镇
贯溪村集体经济合作社</t>
  </si>
  <si>
    <t>2023年度西乡县白龙塘镇白龙社区黑木耳种植项目</t>
  </si>
  <si>
    <t>发展黑木耳98.395万袋，由村集体经济组织实施，每袋补助0.8元，资金补助给村集体。</t>
  </si>
  <si>
    <t>1.项目属于经营性资产，资产归村集体所有，落实管护责任；2.制定收益分配方案，实行差异化分配，其中60%收益用于脱贫户和监测户分红，40%用于壮大村集体；3.通过土地流转、务工、收益分红等方式，计划带动228户脱贫户、监测户，预计年户均增收500元。</t>
  </si>
  <si>
    <t xml:space="preserve">
白龙社区</t>
  </si>
  <si>
    <t>白龙塘镇
白龙社区集体经济合作社</t>
  </si>
  <si>
    <t>2023年度西乡县白龙塘镇朱家垭村黑木耳种植项目</t>
  </si>
  <si>
    <t>发展黑木耳9万袋，由村集体经济组织实施，每袋补助0.8元，资金补助给村集体。</t>
  </si>
  <si>
    <t xml:space="preserve">
朱家垭村</t>
  </si>
  <si>
    <t>白龙塘镇
朱家垭村集体经济合作社</t>
  </si>
  <si>
    <t>2023年度西乡县白龙塘镇龙王沟村黑木耳种植项目</t>
  </si>
  <si>
    <t>发展黑木耳7.95万袋，由村集体经济组织实施，每袋补助0.8元，资金补助给村集体。</t>
  </si>
  <si>
    <t>1.项目属于经营性资产，资产归村集体所有，落实管护责任；2.制定收益分配方案，实行差异化分配，其中60%收益用于脱贫户和监测户分红，40%用于壮大村集体；3.通过土地流转、务工、收益分红等方式，计划带动26户脱贫户、监测户，预计年户均增收500元。</t>
  </si>
  <si>
    <t xml:space="preserve">
龙王沟村</t>
  </si>
  <si>
    <t>白龙塘镇
龙王沟村集体经济合作社</t>
  </si>
  <si>
    <t>2023年度西乡县白龙塘镇响洞村杰森农业发展有限公司黑木耳种植项目</t>
  </si>
  <si>
    <t>发展黑木耳36万袋，由村集体经济组织实施，每袋补助0.8元，资金补助给村集体。</t>
  </si>
  <si>
    <t>1.项目属于经营性资产，资产归村集体所有，落实管护责任；2.制定收益分配方案，实行差异化分配，其中60%收益用于脱贫户和监测户分红，40%用于壮大村集体；3.通过土地流转、务工、收益分红等方式，计划带动53户脱贫户、监测户，预计年户均增收500元。</t>
  </si>
  <si>
    <t xml:space="preserve">
响洞村</t>
  </si>
  <si>
    <t>白龙塘镇
响洞村集体经济合作社</t>
  </si>
  <si>
    <t>2023年度西乡县白龙塘镇丰宁村黑木耳种植项目</t>
  </si>
  <si>
    <t>发展黑木耳22.4万袋，由村集体经济组织实施，每袋补助0.8元，资金补助给村集体。</t>
  </si>
  <si>
    <t>丰宁村</t>
  </si>
  <si>
    <t>白龙塘镇
丰宁村集体经济合作社</t>
  </si>
  <si>
    <t>2023年度西乡县白龙塘镇田禾村黑木耳种植项目</t>
  </si>
  <si>
    <t xml:space="preserve">
田禾村</t>
  </si>
  <si>
    <t>白龙塘镇
田禾村集体经济合作社</t>
  </si>
  <si>
    <t>2023年度西乡县白勉峡镇黄泥池村黑木耳产业项目</t>
  </si>
  <si>
    <t>黄泥池村</t>
  </si>
  <si>
    <t>白勉峡镇黄泥池村集体经济合作社</t>
  </si>
  <si>
    <t>2023年度西乡县白勉峡镇双庙村黑木耳产业项目</t>
  </si>
  <si>
    <t>1.项目属于经营性资产，资产归村集体所有，落实管护责任；2.制定收益分配方案，实行差异化分配，其中60%收益用于脱贫户和监测户分红，40%用于壮大村集体；3.通过土地流转、务工、收益分红等方式，计划带动9户脱贫户、监测户，预计年户均增收500元。</t>
  </si>
  <si>
    <t>双庙村</t>
  </si>
  <si>
    <t>白勉峡镇双庙村集体经济合作社</t>
  </si>
  <si>
    <t>2023年度西乡县白勉峡镇十字路村黑木耳产业项目</t>
  </si>
  <si>
    <t>十字路村</t>
  </si>
  <si>
    <t>白勉峡镇十字路村集体经济合作社</t>
  </si>
  <si>
    <t>2023年度西乡县白勉峡镇火石滩村黑木耳产业项目</t>
  </si>
  <si>
    <t>发展黑木耳13万袋，由村集体经济组织实施，每袋补助0.8元，资金补助给村集体。</t>
  </si>
  <si>
    <t>火石滩村</t>
  </si>
  <si>
    <t>白勉峡镇火石滩村集体经济合作社</t>
  </si>
  <si>
    <t>2023年度西乡县白勉峡镇双河村黑木耳产业项目</t>
  </si>
  <si>
    <t>发展黑木耳14万袋，由村集体经济组织实施，每袋补助0.8元，资金补助给村集体。</t>
  </si>
  <si>
    <t>1.项目属于经营性资产，资产归村集体所有，落实管护责任；2.制定收益分配方案，实行差异化分配，其中60%收益用于脱贫户和监测户分红，40%用于壮大村集体；3.通过土地流转、务工、收益分红等方式，计划带动34户脱贫户、监测户，预计年户均增收500元。</t>
  </si>
  <si>
    <t>双河村</t>
  </si>
  <si>
    <t>白勉峡镇双河村集体经济合作社</t>
  </si>
  <si>
    <t>2023年度西乡县白勉峡镇林寨河村黑木耳产业项目</t>
  </si>
  <si>
    <t>林寨河村</t>
  </si>
  <si>
    <t>白勉峡镇林寨河村集体经济合作社</t>
  </si>
  <si>
    <t>2023年度西乡县白勉峡镇马家湾村黑木耳产业项目</t>
  </si>
  <si>
    <t>1.项目属于经营性资产，资产归村集体所有，落实管护责任；2.制定收益分配方案，实行差异化分配，其中60%收益用于脱贫户和监测户分红，40%用于壮大村集体；3.通过土地流转、务工、收益分红等方式，计划带动27户脱贫户、监测户，预计年户均增收500元。</t>
  </si>
  <si>
    <t>马家湾村</t>
  </si>
  <si>
    <t>白勉峡镇马家湾村集体经济合作社</t>
  </si>
  <si>
    <t>2023年度西乡县白勉峡镇中心村黑木耳产业项目</t>
  </si>
  <si>
    <t>发展黑木耳6.6375万袋，由村集体经济组织实施，每袋补助0.8元，资金补助给村集体。</t>
  </si>
  <si>
    <t>中心村</t>
  </si>
  <si>
    <t>白勉峡镇中心村集体经济合作社</t>
  </si>
  <si>
    <t>2023年度西乡县茶镇木竹坝村黑木耳产业项目</t>
  </si>
  <si>
    <t>发展黑木耳6.726万袋，由村集体经济组织实施，每袋补助0.8元，资金补助给村集体。</t>
  </si>
  <si>
    <t>木竹坝村</t>
  </si>
  <si>
    <t>茶镇木竹坝村集体经济合作社</t>
  </si>
  <si>
    <t>2023年度西乡县茶镇双河灌村黑木耳产业项目</t>
  </si>
  <si>
    <t>发展黑木耳14.336万袋，由村集体经济组织实施，每袋补助0.8元，资金补助给村集体。</t>
  </si>
  <si>
    <t>双河灌村</t>
  </si>
  <si>
    <t>茶镇双河灌村集体经济合作社</t>
  </si>
  <si>
    <t>2023年度西乡县高川镇台子村黑木耳产业项目</t>
  </si>
  <si>
    <t>发展黑木耳12.9万袋，由村集体经济组织实施，每袋补助0.8元，资金补助给村集体。</t>
  </si>
  <si>
    <t>高川镇</t>
  </si>
  <si>
    <t>台子村</t>
  </si>
  <si>
    <t>高川镇台子村集体经济合作社</t>
  </si>
  <si>
    <t>2023年度西乡县桑园镇桑园社区黑木耳产业项目</t>
  </si>
  <si>
    <t>桑园镇</t>
  </si>
  <si>
    <t>桑园社区</t>
  </si>
  <si>
    <t>桑园镇桑园社区集体经济合作社</t>
  </si>
  <si>
    <t>2023年度西乡县桑园镇八一村黑木耳产业项目</t>
  </si>
  <si>
    <t>1.项目属于经营性资产，资产归村集体所有，落实管护责任；2.制定收益分配方案，实行差异化分配，其中60%收益用于脱贫户和监测户分红，40%用于壮大村集体；3.通过土地流转、务工、收益分红等方式，计划带动10户脱贫户、监测户，预计户均年增收500元。</t>
  </si>
  <si>
    <t>八一村</t>
  </si>
  <si>
    <t>桑园镇八一村集体经济合作社</t>
  </si>
  <si>
    <t>2023年度西乡县桑园镇胜利村黑木耳产业项目</t>
  </si>
  <si>
    <t>1.项目属于经营性资产，资产归村集体所有，落实管护责任；2.制定收益分配方案，实行差异化分配，其中60%收益用于脱贫户和监测户分红，40%用于壮大村集体；3.通过土地流转、务工、收益分红等方式，计划带动14户脱贫户、监测户，预计年户均增收500元。</t>
  </si>
  <si>
    <t>胜利村</t>
  </si>
  <si>
    <t>桑园镇胜利村集体经济合作社</t>
  </si>
  <si>
    <t>2023年度西乡县桑园镇四坪村黑木耳产业项目</t>
  </si>
  <si>
    <t>四坪村</t>
  </si>
  <si>
    <t>桑园镇四坪村集体经济合作社</t>
  </si>
  <si>
    <t>2023年度西乡县桑园镇四合村黑木耳产业项目</t>
  </si>
  <si>
    <t>四合村</t>
  </si>
  <si>
    <t>桑园镇四合村集体经济合作社</t>
  </si>
  <si>
    <t>2023年度西乡县桑园镇火地沟村黑木耳产业项目</t>
  </si>
  <si>
    <t>发展黑木耳4万袋，由村集体经济组织实施，每袋补助0.8元，资金补助给村集体。</t>
  </si>
  <si>
    <t>火地沟村</t>
  </si>
  <si>
    <t>桑园镇火地沟村集体经济合作社</t>
  </si>
  <si>
    <t>2023年度西乡县桑园镇北沟村黑木耳产业项目</t>
  </si>
  <si>
    <t>北沟村</t>
  </si>
  <si>
    <t>桑园镇北沟村集体经济合作社</t>
  </si>
  <si>
    <t>2023年黑木耳外调菌包补助项目</t>
  </si>
  <si>
    <t>县内自产黑木耳菌包能力不足需外调菌包278万袋，项目委托汉中市古月晴农业发展有限公司从贵州调运黑木耳菌包至西乡县内21个黑木耳产业发展村，依据黑木耳产业奖补办法，按照0.45元/袋予以补助。</t>
  </si>
  <si>
    <t>促进全县黑木耳产业发展布局，降低发展黑木耳产业投资成本，同时保证菌包质量。外调菌包由村集体经济实施发展，通过村集体分红、农户务工等方式带动21个村（社区）脱贫户（含监测户）415户年户均增收300元以上。</t>
  </si>
  <si>
    <t>堰口镇杨河镇白龙塘镇等</t>
  </si>
  <si>
    <t>相关村</t>
  </si>
  <si>
    <t>木耳办</t>
  </si>
  <si>
    <t>外调菌包补助</t>
  </si>
  <si>
    <t>建设内容资金</t>
  </si>
  <si>
    <t>新下达项目</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</si>
</sst>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35">
    <font>
      <sz val="11"/>
      <color theme="1"/>
      <name val="宋体"/>
      <charset val="134"/>
      <scheme val="minor"/>
    </font>
    <font>
      <sz val="11"/>
      <name val="宋体"/>
      <charset val="134"/>
      <scheme val="minor"/>
    </font>
    <font>
      <sz val="14"/>
      <name val="黑体"/>
      <charset val="134"/>
    </font>
    <font>
      <sz val="10"/>
      <name val="宋体"/>
      <charset val="134"/>
      <scheme val="minor"/>
    </font>
    <font>
      <sz val="10"/>
      <name val="宋体"/>
      <charset val="134"/>
    </font>
    <font>
      <sz val="22"/>
      <name val="方正小标宋简体"/>
      <charset val="134"/>
    </font>
    <font>
      <b/>
      <sz val="11"/>
      <name val="宋体"/>
      <charset val="134"/>
      <scheme val="minor"/>
    </font>
    <font>
      <b/>
      <sz val="10"/>
      <name val="宋体"/>
      <charset val="134"/>
      <scheme val="minor"/>
    </font>
    <font>
      <sz val="11"/>
      <name val="宋体"/>
      <charset val="134"/>
    </font>
    <font>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000000"/>
      <name val="等线"/>
      <charset val="134"/>
    </font>
    <font>
      <sz val="11"/>
      <name val="等线"/>
      <charset val="134"/>
    </font>
    <font>
      <sz val="10"/>
      <name val="Arial"/>
      <charset val="134"/>
    </font>
    <font>
      <sz val="11"/>
      <color indexed="8"/>
      <name val="宋体"/>
      <charset val="134"/>
    </font>
    <font>
      <sz val="11"/>
      <color theme="1"/>
      <name val="等线"/>
      <charset val="134"/>
    </font>
    <font>
      <sz val="10"/>
      <name val="Helv"/>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11"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2" applyNumberFormat="0" applyFill="0" applyAlignment="0" applyProtection="0">
      <alignment vertical="center"/>
    </xf>
    <xf numFmtId="0" fontId="16" fillId="0" borderId="12" applyNumberFormat="0" applyFill="0" applyAlignment="0" applyProtection="0">
      <alignment vertical="center"/>
    </xf>
    <xf numFmtId="0" fontId="17" fillId="0" borderId="13" applyNumberFormat="0" applyFill="0" applyAlignment="0" applyProtection="0">
      <alignment vertical="center"/>
    </xf>
    <xf numFmtId="0" fontId="17" fillId="0" borderId="0" applyNumberFormat="0" applyFill="0" applyBorder="0" applyAlignment="0" applyProtection="0">
      <alignment vertical="center"/>
    </xf>
    <xf numFmtId="0" fontId="18" fillId="3" borderId="14" applyNumberFormat="0" applyAlignment="0" applyProtection="0">
      <alignment vertical="center"/>
    </xf>
    <xf numFmtId="0" fontId="19" fillId="4" borderId="15" applyNumberFormat="0" applyAlignment="0" applyProtection="0">
      <alignment vertical="center"/>
    </xf>
    <xf numFmtId="0" fontId="20" fillId="4" borderId="14" applyNumberFormat="0" applyAlignment="0" applyProtection="0">
      <alignment vertical="center"/>
    </xf>
    <xf numFmtId="0" fontId="21" fillId="5" borderId="16" applyNumberFormat="0" applyAlignment="0" applyProtection="0">
      <alignment vertical="center"/>
    </xf>
    <xf numFmtId="0" fontId="22" fillId="0" borderId="17" applyNumberFormat="0" applyFill="0" applyAlignment="0" applyProtection="0">
      <alignment vertical="center"/>
    </xf>
    <xf numFmtId="0" fontId="23" fillId="0" borderId="18"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9" fillId="0" borderId="0">
      <alignment vertical="center"/>
    </xf>
    <xf numFmtId="0" fontId="30" fillId="0" borderId="0">
      <alignment vertical="center"/>
    </xf>
    <xf numFmtId="0" fontId="31" fillId="0" borderId="0"/>
    <xf numFmtId="0" fontId="32" fillId="0" borderId="0">
      <protection locked="0"/>
    </xf>
    <xf numFmtId="0" fontId="0" fillId="0" borderId="0"/>
    <xf numFmtId="0" fontId="32" fillId="0" borderId="0" applyProtection="0">
      <alignment vertical="center"/>
    </xf>
    <xf numFmtId="0" fontId="9" fillId="0" borderId="0">
      <alignment vertical="center"/>
    </xf>
    <xf numFmtId="0" fontId="9" fillId="0" borderId="0">
      <alignment horizontal="center" vertical="center" wrapText="1"/>
    </xf>
    <xf numFmtId="0" fontId="33" fillId="0" borderId="0">
      <alignment vertical="center"/>
    </xf>
    <xf numFmtId="0" fontId="34" fillId="0" borderId="0"/>
    <xf numFmtId="0" fontId="9" fillId="0" borderId="0"/>
    <xf numFmtId="0" fontId="32" fillId="0" borderId="0">
      <alignment vertical="center"/>
    </xf>
    <xf numFmtId="0" fontId="9" fillId="0" borderId="0">
      <alignment vertical="center"/>
    </xf>
    <xf numFmtId="0" fontId="9" fillId="0" borderId="0">
      <alignment vertical="center"/>
    </xf>
  </cellStyleXfs>
  <cellXfs count="48">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176" fontId="2" fillId="0" borderId="0" xfId="0" applyNumberFormat="1" applyFont="1" applyFill="1" applyAlignment="1">
      <alignment horizontal="left" vertical="center"/>
    </xf>
    <xf numFmtId="176" fontId="1" fillId="0" borderId="0" xfId="0" applyNumberFormat="1" applyFont="1" applyFill="1" applyAlignment="1">
      <alignment horizontal="left" vertical="center"/>
    </xf>
    <xf numFmtId="0" fontId="3" fillId="0" borderId="0" xfId="61" applyNumberFormat="1" applyFont="1" applyFill="1" applyAlignment="1">
      <alignment horizontal="center" vertical="center" wrapText="1"/>
    </xf>
    <xf numFmtId="0" fontId="4" fillId="0" borderId="0" xfId="61" applyFont="1" applyFill="1" applyAlignment="1">
      <alignment horizontal="center" vertical="center"/>
    </xf>
    <xf numFmtId="0" fontId="4" fillId="0" borderId="0" xfId="61" applyFont="1" applyFill="1">
      <alignment vertical="center"/>
    </xf>
    <xf numFmtId="0" fontId="4" fillId="0" borderId="0" xfId="61" applyFont="1" applyFill="1" applyAlignment="1">
      <alignment horizontal="center" vertical="center" wrapText="1"/>
    </xf>
    <xf numFmtId="176" fontId="5" fillId="0" borderId="0" xfId="0" applyNumberFormat="1" applyFont="1" applyFill="1" applyAlignment="1">
      <alignment horizontal="center" vertical="center"/>
    </xf>
    <xf numFmtId="176" fontId="6"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7" fillId="0" borderId="3" xfId="0" applyFont="1" applyFill="1" applyBorder="1" applyAlignment="1">
      <alignment horizontal="center" vertical="center"/>
    </xf>
    <xf numFmtId="176" fontId="6" fillId="0" borderId="4"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6" fontId="6" fillId="0" borderId="5"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176" fontId="6" fillId="0" borderId="1" xfId="0" applyNumberFormat="1" applyFont="1" applyFill="1" applyBorder="1" applyAlignment="1">
      <alignment vertical="center" wrapText="1"/>
    </xf>
    <xf numFmtId="177"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7" fillId="0" borderId="6" xfId="0" applyFont="1" applyFill="1" applyBorder="1" applyAlignment="1">
      <alignment horizontal="center" vertical="center"/>
    </xf>
    <xf numFmtId="0" fontId="4" fillId="0" borderId="1" xfId="0" applyFont="1" applyFill="1" applyBorder="1" applyAlignment="1">
      <alignment horizontal="center" vertical="center"/>
    </xf>
    <xf numFmtId="0" fontId="7" fillId="0" borderId="7" xfId="0" applyFont="1" applyFill="1" applyBorder="1" applyAlignment="1">
      <alignment horizontal="center" vertical="center"/>
    </xf>
    <xf numFmtId="0" fontId="1" fillId="0" borderId="1" xfId="0" applyFont="1" applyFill="1" applyBorder="1">
      <alignment vertical="center"/>
    </xf>
    <xf numFmtId="0" fontId="4" fillId="0" borderId="1" xfId="0" applyFont="1" applyFill="1" applyBorder="1" applyAlignment="1">
      <alignment vertical="center"/>
    </xf>
    <xf numFmtId="0" fontId="5" fillId="0" borderId="0" xfId="0" applyFont="1" applyFill="1" applyAlignment="1">
      <alignment horizontal="center" vertical="center"/>
    </xf>
    <xf numFmtId="0" fontId="7"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3" fillId="0" borderId="0" xfId="0" applyFont="1" applyFill="1">
      <alignment vertical="center"/>
    </xf>
    <xf numFmtId="176" fontId="1" fillId="0" borderId="0" xfId="0" applyNumberFormat="1" applyFont="1" applyFill="1">
      <alignment vertical="center"/>
    </xf>
    <xf numFmtId="0" fontId="1" fillId="0" borderId="0" xfId="0" applyFont="1" applyFill="1" applyAlignment="1">
      <alignment horizontal="center" vertical="center" wrapText="1"/>
    </xf>
    <xf numFmtId="0" fontId="7" fillId="0" borderId="8" xfId="0" applyFont="1" applyFill="1" applyBorder="1" applyAlignment="1">
      <alignment horizontal="center" vertical="center"/>
    </xf>
    <xf numFmtId="0" fontId="9" fillId="0" borderId="1" xfId="0"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49" fontId="9" fillId="0" borderId="1" xfId="0" applyNumberFormat="1" applyFont="1" applyFill="1" applyBorder="1" applyAlignment="1">
      <alignment horizontal="center" vertical="center" wrapText="1"/>
    </xf>
  </cellXfs>
  <cellStyles count="6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6" xfId="49"/>
    <cellStyle name="常规 5 2" xfId="50"/>
    <cellStyle name="常规 12" xfId="51"/>
    <cellStyle name="常规_农业局" xfId="52"/>
    <cellStyle name="常规 2 2 2" xfId="53"/>
    <cellStyle name="常规 2_2-1统计表_1" xfId="54"/>
    <cellStyle name="常规 2 2" xfId="55"/>
    <cellStyle name="常规 14" xfId="56"/>
    <cellStyle name="常规 12 2" xfId="57"/>
    <cellStyle name="常规 17 2 2" xfId="58"/>
    <cellStyle name="常规 2" xfId="59"/>
    <cellStyle name="常规 2_附件2___年___省（自治区、直辖市）贫困县统筹整合使用财政涉农资金进度情况统计表+(2)_附件2___年___省（自治区、直辖市）贫困县统筹整合使用财政涉农资金进度情况统计表+(2)_整合资金涉及部门表" xfId="60"/>
    <cellStyle name="常规 3" xfId="61"/>
    <cellStyle name="常规_附件1-5" xfId="62"/>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7"/>
  <sheetViews>
    <sheetView zoomScale="90" zoomScaleNormal="90" workbookViewId="0">
      <selection activeCell="K7" sqref="K7"/>
    </sheetView>
  </sheetViews>
  <sheetFormatPr defaultColWidth="9" defaultRowHeight="21.95" customHeight="1" outlineLevelRow="6"/>
  <cols>
    <col min="1" max="1" width="5.75833333333333" style="39" customWidth="1"/>
    <col min="2" max="2" width="13.8833333333333" style="40" customWidth="1"/>
    <col min="3" max="3" width="25.1333333333333" style="40" customWidth="1"/>
    <col min="4" max="4" width="9.71666666666667" style="40" customWidth="1"/>
    <col min="5" max="5" width="34.8583333333333" style="40" customWidth="1"/>
    <col min="6" max="6" width="9.58333333333333" style="1" customWidth="1"/>
    <col min="7" max="7" width="8.75" style="1" customWidth="1"/>
    <col min="8" max="8" width="9.99166666666667" style="1" customWidth="1"/>
    <col min="9" max="10" width="8.2" style="1" customWidth="1"/>
    <col min="11" max="12" width="7.21666666666667" style="1" customWidth="1"/>
    <col min="13" max="13" width="8.2" style="1" customWidth="1"/>
    <col min="14" max="14" width="10.1416666666667" style="1" customWidth="1"/>
    <col min="15" max="15" width="9.71666666666667" style="40" customWidth="1"/>
    <col min="16" max="16" width="10.825" style="1" customWidth="1"/>
    <col min="17" max="16384" width="9" style="1"/>
  </cols>
  <sheetData>
    <row r="1" ht="25" customHeight="1" spans="1:16">
      <c r="A1" s="3" t="s">
        <v>0</v>
      </c>
      <c r="B1" s="3"/>
      <c r="C1" s="5"/>
      <c r="D1" s="5"/>
      <c r="E1" s="5"/>
      <c r="F1" s="7"/>
      <c r="G1" s="7"/>
      <c r="H1" s="7"/>
      <c r="I1" s="7"/>
      <c r="J1" s="7"/>
      <c r="K1" s="7"/>
      <c r="L1" s="7"/>
      <c r="M1" s="7"/>
      <c r="N1" s="7"/>
      <c r="O1" s="8"/>
      <c r="P1" s="7"/>
    </row>
    <row r="2" ht="60" customHeight="1" spans="1:16">
      <c r="A2" s="9" t="s">
        <v>1</v>
      </c>
      <c r="B2" s="33"/>
      <c r="C2" s="33"/>
      <c r="D2" s="33"/>
      <c r="E2" s="33"/>
      <c r="F2" s="33"/>
      <c r="G2" s="33"/>
      <c r="H2" s="33"/>
      <c r="I2" s="33"/>
      <c r="J2" s="33"/>
      <c r="K2" s="33"/>
      <c r="L2" s="33"/>
      <c r="M2" s="33"/>
      <c r="N2" s="33"/>
      <c r="O2" s="33"/>
      <c r="P2" s="33"/>
    </row>
    <row r="3" s="2" customFormat="1" customHeight="1" spans="1:16">
      <c r="A3" s="10" t="s">
        <v>2</v>
      </c>
      <c r="B3" s="10" t="s">
        <v>3</v>
      </c>
      <c r="C3" s="10" t="s">
        <v>4</v>
      </c>
      <c r="D3" s="10" t="s">
        <v>5</v>
      </c>
      <c r="E3" s="10" t="s">
        <v>6</v>
      </c>
      <c r="F3" s="10" t="s">
        <v>7</v>
      </c>
      <c r="G3" s="10"/>
      <c r="H3" s="13" t="s">
        <v>8</v>
      </c>
      <c r="I3" s="28"/>
      <c r="J3" s="28"/>
      <c r="K3" s="28"/>
      <c r="L3" s="28"/>
      <c r="M3" s="28"/>
      <c r="N3" s="30"/>
      <c r="O3" s="10" t="s">
        <v>9</v>
      </c>
      <c r="P3" s="10" t="s">
        <v>10</v>
      </c>
    </row>
    <row r="4" s="2" customFormat="1" ht="15" customHeight="1" spans="1:16">
      <c r="A4" s="10"/>
      <c r="B4" s="10"/>
      <c r="C4" s="10"/>
      <c r="D4" s="10"/>
      <c r="E4" s="10"/>
      <c r="F4" s="10"/>
      <c r="G4" s="10"/>
      <c r="H4" s="41"/>
      <c r="I4" s="45"/>
      <c r="J4" s="45"/>
      <c r="K4" s="45"/>
      <c r="L4" s="45"/>
      <c r="M4" s="45"/>
      <c r="N4" s="46"/>
      <c r="O4" s="10"/>
      <c r="P4" s="10"/>
    </row>
    <row r="5" s="1" customFormat="1" ht="30" customHeight="1" spans="1:16">
      <c r="A5" s="10"/>
      <c r="B5" s="10"/>
      <c r="C5" s="10"/>
      <c r="D5" s="10"/>
      <c r="E5" s="10"/>
      <c r="F5" s="10" t="s">
        <v>11</v>
      </c>
      <c r="G5" s="10" t="s">
        <v>12</v>
      </c>
      <c r="H5" s="15" t="s">
        <v>13</v>
      </c>
      <c r="I5" s="15" t="s">
        <v>14</v>
      </c>
      <c r="J5" s="15"/>
      <c r="K5" s="15"/>
      <c r="L5" s="15"/>
      <c r="M5" s="15"/>
      <c r="N5" s="15" t="s">
        <v>15</v>
      </c>
      <c r="O5" s="10"/>
      <c r="P5" s="10"/>
    </row>
    <row r="6" s="38" customFormat="1" ht="45" customHeight="1" spans="1:16">
      <c r="A6" s="10"/>
      <c r="B6" s="10"/>
      <c r="C6" s="10"/>
      <c r="D6" s="10"/>
      <c r="E6" s="10"/>
      <c r="F6" s="10"/>
      <c r="G6" s="10"/>
      <c r="H6" s="15"/>
      <c r="I6" s="15" t="s">
        <v>13</v>
      </c>
      <c r="J6" s="15" t="s">
        <v>16</v>
      </c>
      <c r="K6" s="15" t="s">
        <v>17</v>
      </c>
      <c r="L6" s="15" t="s">
        <v>18</v>
      </c>
      <c r="M6" s="15" t="s">
        <v>19</v>
      </c>
      <c r="N6" s="15"/>
      <c r="O6" s="10"/>
      <c r="P6" s="10"/>
    </row>
    <row r="7" s="38" customFormat="1" ht="150" customHeight="1" spans="1:16">
      <c r="A7" s="35">
        <v>1</v>
      </c>
      <c r="B7" s="37" t="s">
        <v>20</v>
      </c>
      <c r="C7" s="42" t="s">
        <v>21</v>
      </c>
      <c r="D7" s="37" t="s">
        <v>22</v>
      </c>
      <c r="E7" s="36" t="s">
        <v>23</v>
      </c>
      <c r="F7" s="43" t="s">
        <v>24</v>
      </c>
      <c r="G7" s="44" t="s">
        <v>25</v>
      </c>
      <c r="H7" s="44">
        <v>1.6</v>
      </c>
      <c r="I7" s="20"/>
      <c r="J7" s="20"/>
      <c r="K7" s="44">
        <v>1.6</v>
      </c>
      <c r="L7" s="20"/>
      <c r="M7" s="20"/>
      <c r="N7" s="47"/>
      <c r="O7" s="37" t="s">
        <v>26</v>
      </c>
      <c r="P7" s="44" t="s">
        <v>27</v>
      </c>
    </row>
  </sheetData>
  <mergeCells count="16">
    <mergeCell ref="A1:B1"/>
    <mergeCell ref="A2:P2"/>
    <mergeCell ref="I5:M5"/>
    <mergeCell ref="A3:A6"/>
    <mergeCell ref="B3:B6"/>
    <mergeCell ref="C3:C6"/>
    <mergeCell ref="D3:D6"/>
    <mergeCell ref="E3:E6"/>
    <mergeCell ref="F5:F6"/>
    <mergeCell ref="G5:G6"/>
    <mergeCell ref="H5:H6"/>
    <mergeCell ref="N5:N6"/>
    <mergeCell ref="O3:O6"/>
    <mergeCell ref="P3:P6"/>
    <mergeCell ref="H3:N4"/>
    <mergeCell ref="F3:G4"/>
  </mergeCells>
  <conditionalFormatting sqref="B7">
    <cfRule type="duplicateValues" dxfId="0" priority="1"/>
  </conditionalFormatting>
  <printOptions horizontalCentered="1"/>
  <pageMargins left="0.196527777777778" right="0.393055555555556" top="0.550694444444444" bottom="0.550694444444444" header="0.314583333333333" footer="0.393055555555556"/>
  <pageSetup paperSize="9" scale="76" fitToHeight="0" orientation="landscape"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7"/>
  <sheetViews>
    <sheetView view="pageBreakPreview" zoomScaleNormal="100" workbookViewId="0">
      <selection activeCell="A2" sqref="A2:P2"/>
    </sheetView>
  </sheetViews>
  <sheetFormatPr defaultColWidth="9" defaultRowHeight="13.5" outlineLevelRow="6"/>
  <cols>
    <col min="2" max="2" width="17.625" customWidth="1"/>
    <col min="3" max="3" width="27.375" customWidth="1"/>
    <col min="4" max="4" width="9.25" customWidth="1"/>
    <col min="5" max="5" width="30.25" customWidth="1"/>
    <col min="9" max="13" width="6.75" customWidth="1"/>
  </cols>
  <sheetData>
    <row r="1" ht="18.75" spans="1:16">
      <c r="A1" s="3" t="s">
        <v>28</v>
      </c>
      <c r="B1" s="3"/>
      <c r="C1" s="5"/>
      <c r="D1" s="5"/>
      <c r="E1" s="5"/>
      <c r="F1" s="7"/>
      <c r="G1" s="7"/>
      <c r="H1" s="7"/>
      <c r="I1" s="7"/>
      <c r="J1" s="7"/>
      <c r="K1" s="7"/>
      <c r="L1" s="7"/>
      <c r="M1" s="7"/>
      <c r="N1" s="7"/>
      <c r="O1" s="8"/>
      <c r="P1" s="7"/>
    </row>
    <row r="2" ht="28.5" spans="1:16">
      <c r="A2" s="9" t="s">
        <v>29</v>
      </c>
      <c r="B2" s="33"/>
      <c r="C2" s="33"/>
      <c r="D2" s="33"/>
      <c r="E2" s="33"/>
      <c r="F2" s="33"/>
      <c r="G2" s="33"/>
      <c r="H2" s="33"/>
      <c r="I2" s="33"/>
      <c r="J2" s="33"/>
      <c r="K2" s="33"/>
      <c r="L2" s="33"/>
      <c r="M2" s="33"/>
      <c r="N2" s="33"/>
      <c r="O2" s="33"/>
      <c r="P2" s="33"/>
    </row>
    <row r="3" spans="1:16">
      <c r="A3" s="10" t="s">
        <v>2</v>
      </c>
      <c r="B3" s="10" t="s">
        <v>3</v>
      </c>
      <c r="C3" s="10" t="s">
        <v>4</v>
      </c>
      <c r="D3" s="10" t="s">
        <v>5</v>
      </c>
      <c r="E3" s="10" t="s">
        <v>6</v>
      </c>
      <c r="F3" s="10" t="s">
        <v>7</v>
      </c>
      <c r="G3" s="10"/>
      <c r="H3" s="34" t="s">
        <v>8</v>
      </c>
      <c r="I3" s="34"/>
      <c r="J3" s="34"/>
      <c r="K3" s="34"/>
      <c r="L3" s="34"/>
      <c r="M3" s="34"/>
      <c r="N3" s="34"/>
      <c r="O3" s="10" t="s">
        <v>9</v>
      </c>
      <c r="P3" s="10" t="s">
        <v>10</v>
      </c>
    </row>
    <row r="4" ht="23" customHeight="1" spans="1:16">
      <c r="A4" s="10"/>
      <c r="B4" s="10"/>
      <c r="C4" s="10"/>
      <c r="D4" s="10"/>
      <c r="E4" s="10"/>
      <c r="F4" s="10"/>
      <c r="G4" s="10"/>
      <c r="H4" s="34"/>
      <c r="I4" s="34"/>
      <c r="J4" s="34"/>
      <c r="K4" s="34"/>
      <c r="L4" s="34"/>
      <c r="M4" s="34"/>
      <c r="N4" s="34"/>
      <c r="O4" s="10"/>
      <c r="P4" s="10"/>
    </row>
    <row r="5" ht="23" customHeight="1" spans="1:16">
      <c r="A5" s="10"/>
      <c r="B5" s="10"/>
      <c r="C5" s="10"/>
      <c r="D5" s="10"/>
      <c r="E5" s="10"/>
      <c r="F5" s="10" t="s">
        <v>11</v>
      </c>
      <c r="G5" s="10" t="s">
        <v>12</v>
      </c>
      <c r="H5" s="15" t="s">
        <v>13</v>
      </c>
      <c r="I5" s="15" t="s">
        <v>14</v>
      </c>
      <c r="J5" s="15"/>
      <c r="K5" s="15"/>
      <c r="L5" s="15"/>
      <c r="M5" s="15"/>
      <c r="N5" s="15" t="s">
        <v>15</v>
      </c>
      <c r="O5" s="10"/>
      <c r="P5" s="10"/>
    </row>
    <row r="6" ht="32" customHeight="1" spans="1:16">
      <c r="A6" s="10"/>
      <c r="B6" s="10"/>
      <c r="C6" s="10"/>
      <c r="D6" s="10"/>
      <c r="E6" s="10"/>
      <c r="F6" s="10"/>
      <c r="G6" s="10"/>
      <c r="H6" s="15"/>
      <c r="I6" s="15" t="s">
        <v>13</v>
      </c>
      <c r="J6" s="15" t="s">
        <v>16</v>
      </c>
      <c r="K6" s="15" t="s">
        <v>17</v>
      </c>
      <c r="L6" s="15" t="s">
        <v>18</v>
      </c>
      <c r="M6" s="15" t="s">
        <v>19</v>
      </c>
      <c r="N6" s="15"/>
      <c r="O6" s="10"/>
      <c r="P6" s="10"/>
    </row>
    <row r="7" ht="219" customHeight="1" spans="1:16">
      <c r="A7" s="35">
        <v>1</v>
      </c>
      <c r="B7" s="36" t="s">
        <v>30</v>
      </c>
      <c r="C7" s="36" t="s">
        <v>31</v>
      </c>
      <c r="D7" s="36" t="s">
        <v>32</v>
      </c>
      <c r="E7" s="36" t="s">
        <v>33</v>
      </c>
      <c r="F7" s="37" t="s">
        <v>34</v>
      </c>
      <c r="G7" s="37" t="s">
        <v>35</v>
      </c>
      <c r="H7" s="37">
        <v>19.2</v>
      </c>
      <c r="I7" s="37">
        <v>19.2</v>
      </c>
      <c r="J7" s="20"/>
      <c r="K7" s="37">
        <v>19.2</v>
      </c>
      <c r="L7" s="20"/>
      <c r="M7" s="18"/>
      <c r="N7" s="18"/>
      <c r="O7" s="36" t="s">
        <v>36</v>
      </c>
      <c r="P7" s="36" t="s">
        <v>27</v>
      </c>
    </row>
  </sheetData>
  <mergeCells count="16">
    <mergeCell ref="A1:B1"/>
    <mergeCell ref="A2:P2"/>
    <mergeCell ref="I5:M5"/>
    <mergeCell ref="A3:A6"/>
    <mergeCell ref="B3:B6"/>
    <mergeCell ref="C3:C6"/>
    <mergeCell ref="D3:D6"/>
    <mergeCell ref="E3:E6"/>
    <mergeCell ref="F5:F6"/>
    <mergeCell ref="G5:G6"/>
    <mergeCell ref="H5:H6"/>
    <mergeCell ref="N5:N6"/>
    <mergeCell ref="O3:O6"/>
    <mergeCell ref="P3:P6"/>
    <mergeCell ref="H3:N4"/>
    <mergeCell ref="F3:G4"/>
  </mergeCells>
  <conditionalFormatting sqref="B7">
    <cfRule type="duplicateValues" dxfId="0" priority="1"/>
  </conditionalFormatting>
  <pageMargins left="0.75" right="0.75" top="1" bottom="1" header="0.5" footer="0.5"/>
  <pageSetup paperSize="9" scale="73"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U65"/>
  <sheetViews>
    <sheetView tabSelected="1" view="pageBreakPreview" zoomScaleNormal="100" workbookViewId="0">
      <selection activeCell="S3" sqref="S3:S5"/>
    </sheetView>
  </sheetViews>
  <sheetFormatPr defaultColWidth="9" defaultRowHeight="13.5"/>
  <cols>
    <col min="1" max="1" width="5" style="1" customWidth="1"/>
    <col min="2" max="2" width="12.375" style="1" customWidth="1"/>
    <col min="3" max="3" width="23.25" style="1" customWidth="1"/>
    <col min="4" max="4" width="7.875" style="2" customWidth="1"/>
    <col min="5" max="5" width="39.875" style="1" customWidth="1"/>
    <col min="6" max="6" width="8.875" style="2" customWidth="1"/>
    <col min="7" max="7" width="8.375" style="2" customWidth="1"/>
    <col min="8" max="8" width="9.25" style="1"/>
    <col min="9" max="9" width="8.875" style="1" customWidth="1"/>
    <col min="10" max="10" width="4.25" style="1" customWidth="1"/>
    <col min="11" max="11" width="4" style="1" customWidth="1"/>
    <col min="12" max="12" width="7.25" style="1" customWidth="1"/>
    <col min="13" max="13" width="4.5" style="1" customWidth="1"/>
    <col min="14" max="14" width="4.625" style="1" customWidth="1"/>
    <col min="15" max="15" width="4.375" style="1" customWidth="1"/>
    <col min="16" max="16" width="5" style="1" customWidth="1"/>
    <col min="17" max="17" width="7.875" style="1" customWidth="1"/>
    <col min="18" max="18" width="6.625" style="1" customWidth="1"/>
    <col min="19" max="19" width="9" style="1"/>
    <col min="20" max="20" width="8.375" style="1" customWidth="1"/>
    <col min="21" max="21" width="7" style="1" customWidth="1"/>
    <col min="22" max="16384" width="9" style="1"/>
  </cols>
  <sheetData>
    <row r="1" ht="25" customHeight="1" spans="1:18">
      <c r="A1" s="3" t="s">
        <v>37</v>
      </c>
      <c r="B1" s="4"/>
      <c r="C1" s="5"/>
      <c r="D1" s="6"/>
      <c r="E1" s="7"/>
      <c r="F1" s="8"/>
      <c r="G1" s="6"/>
      <c r="H1" s="7"/>
      <c r="I1" s="7"/>
      <c r="J1" s="7"/>
      <c r="K1" s="7"/>
      <c r="L1" s="7"/>
      <c r="M1" s="7"/>
      <c r="N1" s="7"/>
      <c r="O1" s="7"/>
      <c r="P1" s="7"/>
      <c r="Q1" s="8"/>
      <c r="R1" s="7"/>
    </row>
    <row r="2" ht="28.5" spans="1:21">
      <c r="A2" s="9" t="s">
        <v>38</v>
      </c>
      <c r="B2" s="9"/>
      <c r="C2" s="9"/>
      <c r="D2" s="9"/>
      <c r="E2" s="9"/>
      <c r="F2" s="9"/>
      <c r="G2" s="9"/>
      <c r="H2" s="9"/>
      <c r="I2" s="9"/>
      <c r="J2" s="9"/>
      <c r="K2" s="9"/>
      <c r="L2" s="9"/>
      <c r="M2" s="9"/>
      <c r="N2" s="9"/>
      <c r="O2" s="9"/>
      <c r="P2" s="9"/>
      <c r="Q2" s="9"/>
      <c r="R2" s="9"/>
      <c r="S2" s="9"/>
      <c r="T2" s="9"/>
      <c r="U2" s="9"/>
    </row>
    <row r="3" ht="24" customHeight="1" spans="1:21">
      <c r="A3" s="10" t="s">
        <v>2</v>
      </c>
      <c r="B3" s="10" t="s">
        <v>3</v>
      </c>
      <c r="C3" s="10" t="s">
        <v>4</v>
      </c>
      <c r="D3" s="11" t="s">
        <v>5</v>
      </c>
      <c r="E3" s="12" t="s">
        <v>6</v>
      </c>
      <c r="F3" s="10" t="s">
        <v>39</v>
      </c>
      <c r="G3" s="10"/>
      <c r="H3" s="13" t="s">
        <v>8</v>
      </c>
      <c r="I3" s="28"/>
      <c r="J3" s="28"/>
      <c r="K3" s="28"/>
      <c r="L3" s="28"/>
      <c r="M3" s="28"/>
      <c r="N3" s="28"/>
      <c r="O3" s="28"/>
      <c r="P3" s="28"/>
      <c r="Q3" s="30"/>
      <c r="R3" s="10" t="s">
        <v>9</v>
      </c>
      <c r="S3" s="10" t="s">
        <v>10</v>
      </c>
      <c r="T3" s="12" t="s">
        <v>40</v>
      </c>
      <c r="U3" s="11" t="s">
        <v>41</v>
      </c>
    </row>
    <row r="4" ht="27" customHeight="1" spans="1:21">
      <c r="A4" s="10"/>
      <c r="B4" s="10"/>
      <c r="C4" s="10"/>
      <c r="D4" s="11"/>
      <c r="E4" s="14"/>
      <c r="F4" s="10" t="s">
        <v>11</v>
      </c>
      <c r="G4" s="10" t="s">
        <v>12</v>
      </c>
      <c r="H4" s="15" t="s">
        <v>13</v>
      </c>
      <c r="I4" s="15" t="s">
        <v>14</v>
      </c>
      <c r="J4" s="15"/>
      <c r="K4" s="15"/>
      <c r="L4" s="15"/>
      <c r="M4" s="15"/>
      <c r="N4" s="15"/>
      <c r="O4" s="15"/>
      <c r="P4" s="15"/>
      <c r="Q4" s="15" t="s">
        <v>15</v>
      </c>
      <c r="R4" s="10"/>
      <c r="S4" s="10"/>
      <c r="T4" s="14"/>
      <c r="U4" s="11"/>
    </row>
    <row r="5" ht="82" customHeight="1" spans="1:21">
      <c r="A5" s="10"/>
      <c r="B5" s="10"/>
      <c r="C5" s="10"/>
      <c r="D5" s="11"/>
      <c r="E5" s="16"/>
      <c r="F5" s="10"/>
      <c r="G5" s="10"/>
      <c r="H5" s="15"/>
      <c r="I5" s="15" t="s">
        <v>13</v>
      </c>
      <c r="J5" s="15" t="s">
        <v>42</v>
      </c>
      <c r="K5" s="15" t="s">
        <v>43</v>
      </c>
      <c r="L5" s="15" t="s">
        <v>44</v>
      </c>
      <c r="M5" s="15" t="s">
        <v>45</v>
      </c>
      <c r="N5" s="15" t="s">
        <v>46</v>
      </c>
      <c r="O5" s="15" t="s">
        <v>47</v>
      </c>
      <c r="P5" s="15" t="s">
        <v>19</v>
      </c>
      <c r="Q5" s="15"/>
      <c r="R5" s="10"/>
      <c r="S5" s="10"/>
      <c r="T5" s="16"/>
      <c r="U5" s="11"/>
    </row>
    <row r="6" ht="33" customHeight="1" spans="1:21">
      <c r="A6" s="17"/>
      <c r="B6" s="18" t="s">
        <v>48</v>
      </c>
      <c r="C6" s="18"/>
      <c r="D6" s="18"/>
      <c r="E6" s="19"/>
      <c r="F6" s="18"/>
      <c r="G6" s="18"/>
      <c r="H6" s="20">
        <f>SUM(H7:H65)</f>
        <v>769.76</v>
      </c>
      <c r="I6" s="20">
        <f>SUM(I7:I65)</f>
        <v>769.76</v>
      </c>
      <c r="J6" s="20"/>
      <c r="K6" s="20"/>
      <c r="L6" s="20">
        <f>SUM(L7:L65)</f>
        <v>769.76</v>
      </c>
      <c r="M6" s="20"/>
      <c r="N6" s="20"/>
      <c r="O6" s="20"/>
      <c r="P6" s="20"/>
      <c r="Q6" s="20"/>
      <c r="R6" s="18"/>
      <c r="S6" s="31"/>
      <c r="T6" s="20">
        <f>SUM(T7:T65)</f>
        <v>-32.64</v>
      </c>
      <c r="U6" s="31"/>
    </row>
    <row r="7" ht="86" customHeight="1" spans="1:21">
      <c r="A7" s="21">
        <v>1</v>
      </c>
      <c r="B7" s="22" t="s">
        <v>49</v>
      </c>
      <c r="C7" s="22" t="s">
        <v>50</v>
      </c>
      <c r="D7" s="20" t="s">
        <v>32</v>
      </c>
      <c r="E7" s="22" t="s">
        <v>51</v>
      </c>
      <c r="F7" s="18" t="s">
        <v>52</v>
      </c>
      <c r="G7" s="18" t="s">
        <v>53</v>
      </c>
      <c r="H7" s="23">
        <v>21.72</v>
      </c>
      <c r="I7" s="23">
        <v>21.72</v>
      </c>
      <c r="J7" s="29"/>
      <c r="K7" s="29"/>
      <c r="L7" s="29">
        <v>21.72</v>
      </c>
      <c r="M7" s="29"/>
      <c r="N7" s="29"/>
      <c r="O7" s="29"/>
      <c r="P7" s="29"/>
      <c r="Q7" s="18"/>
      <c r="R7" s="18" t="s">
        <v>54</v>
      </c>
      <c r="S7" s="18" t="s">
        <v>27</v>
      </c>
      <c r="T7" s="29">
        <v>-2.28</v>
      </c>
      <c r="U7" s="18" t="s">
        <v>55</v>
      </c>
    </row>
    <row r="8" ht="86" hidden="1" customHeight="1" spans="1:21">
      <c r="A8" s="21">
        <v>2</v>
      </c>
      <c r="B8" s="22" t="s">
        <v>56</v>
      </c>
      <c r="C8" s="22" t="s">
        <v>57</v>
      </c>
      <c r="D8" s="20" t="s">
        <v>32</v>
      </c>
      <c r="E8" s="22" t="s">
        <v>58</v>
      </c>
      <c r="F8" s="18" t="s">
        <v>59</v>
      </c>
      <c r="G8" s="18" t="s">
        <v>60</v>
      </c>
      <c r="H8" s="23">
        <v>8</v>
      </c>
      <c r="I8" s="23">
        <v>8</v>
      </c>
      <c r="J8" s="29"/>
      <c r="K8" s="29"/>
      <c r="L8" s="23">
        <v>8</v>
      </c>
      <c r="M8" s="23"/>
      <c r="N8" s="29"/>
      <c r="O8" s="29"/>
      <c r="P8" s="29"/>
      <c r="Q8" s="18"/>
      <c r="R8" s="18" t="s">
        <v>61</v>
      </c>
      <c r="S8" s="18" t="s">
        <v>27</v>
      </c>
      <c r="T8" s="29"/>
      <c r="U8" s="18" t="s">
        <v>62</v>
      </c>
    </row>
    <row r="9" ht="86" customHeight="1" spans="1:21">
      <c r="A9" s="21">
        <v>3</v>
      </c>
      <c r="B9" s="22" t="s">
        <v>63</v>
      </c>
      <c r="C9" s="22" t="s">
        <v>64</v>
      </c>
      <c r="D9" s="20" t="s">
        <v>32</v>
      </c>
      <c r="E9" s="22" t="s">
        <v>65</v>
      </c>
      <c r="F9" s="18" t="s">
        <v>59</v>
      </c>
      <c r="G9" s="18" t="s">
        <v>66</v>
      </c>
      <c r="H9" s="23">
        <v>30.4</v>
      </c>
      <c r="I9" s="23">
        <v>30.4</v>
      </c>
      <c r="J9" s="29"/>
      <c r="K9" s="29"/>
      <c r="L9" s="18">
        <v>30.4</v>
      </c>
      <c r="M9" s="18"/>
      <c r="N9" s="29"/>
      <c r="O9" s="29"/>
      <c r="P9" s="29"/>
      <c r="Q9" s="18"/>
      <c r="R9" s="18" t="s">
        <v>67</v>
      </c>
      <c r="S9" s="18" t="s">
        <v>27</v>
      </c>
      <c r="T9" s="29">
        <v>-9.6</v>
      </c>
      <c r="U9" s="18" t="s">
        <v>55</v>
      </c>
    </row>
    <row r="10" ht="86" hidden="1" customHeight="1" spans="1:21">
      <c r="A10" s="21">
        <v>4</v>
      </c>
      <c r="B10" s="22" t="s">
        <v>68</v>
      </c>
      <c r="C10" s="22" t="s">
        <v>69</v>
      </c>
      <c r="D10" s="20" t="s">
        <v>32</v>
      </c>
      <c r="E10" s="22" t="s">
        <v>70</v>
      </c>
      <c r="F10" s="24" t="s">
        <v>71</v>
      </c>
      <c r="G10" s="24" t="s">
        <v>72</v>
      </c>
      <c r="H10" s="23">
        <v>18.4</v>
      </c>
      <c r="I10" s="23">
        <v>18.4</v>
      </c>
      <c r="J10" s="29"/>
      <c r="K10" s="29"/>
      <c r="L10" s="23">
        <v>18.4</v>
      </c>
      <c r="M10" s="23"/>
      <c r="N10" s="29"/>
      <c r="O10" s="29"/>
      <c r="P10" s="29"/>
      <c r="Q10" s="18"/>
      <c r="R10" s="18" t="s">
        <v>73</v>
      </c>
      <c r="S10" s="18" t="s">
        <v>27</v>
      </c>
      <c r="T10" s="29"/>
      <c r="U10" s="18" t="s">
        <v>62</v>
      </c>
    </row>
    <row r="11" ht="86" customHeight="1" spans="1:21">
      <c r="A11" s="21">
        <v>5</v>
      </c>
      <c r="B11" s="22" t="s">
        <v>74</v>
      </c>
      <c r="C11" s="22" t="s">
        <v>75</v>
      </c>
      <c r="D11" s="20" t="s">
        <v>32</v>
      </c>
      <c r="E11" s="22" t="s">
        <v>76</v>
      </c>
      <c r="F11" s="24" t="s">
        <v>71</v>
      </c>
      <c r="G11" s="24" t="s">
        <v>77</v>
      </c>
      <c r="H11" s="23">
        <v>12.6</v>
      </c>
      <c r="I11" s="23">
        <v>12.6</v>
      </c>
      <c r="J11" s="29"/>
      <c r="K11" s="29"/>
      <c r="L11" s="18">
        <v>12.6</v>
      </c>
      <c r="M11" s="18"/>
      <c r="N11" s="29"/>
      <c r="O11" s="29"/>
      <c r="P11" s="29"/>
      <c r="Q11" s="18"/>
      <c r="R11" s="18" t="s">
        <v>78</v>
      </c>
      <c r="S11" s="18" t="s">
        <v>27</v>
      </c>
      <c r="T11" s="29">
        <v>6.6</v>
      </c>
      <c r="U11" s="18" t="s">
        <v>55</v>
      </c>
    </row>
    <row r="12" ht="86" hidden="1" customHeight="1" spans="1:21">
      <c r="A12" s="21">
        <v>6</v>
      </c>
      <c r="B12" s="22" t="s">
        <v>79</v>
      </c>
      <c r="C12" s="22" t="s">
        <v>80</v>
      </c>
      <c r="D12" s="20" t="s">
        <v>32</v>
      </c>
      <c r="E12" s="22" t="s">
        <v>81</v>
      </c>
      <c r="F12" s="24" t="s">
        <v>71</v>
      </c>
      <c r="G12" s="24" t="s">
        <v>82</v>
      </c>
      <c r="H12" s="23">
        <v>6.4</v>
      </c>
      <c r="I12" s="23">
        <v>6.4</v>
      </c>
      <c r="J12" s="29"/>
      <c r="K12" s="29"/>
      <c r="L12" s="23">
        <v>6.4</v>
      </c>
      <c r="M12" s="23"/>
      <c r="N12" s="29"/>
      <c r="O12" s="29"/>
      <c r="P12" s="29"/>
      <c r="Q12" s="18"/>
      <c r="R12" s="18" t="s">
        <v>83</v>
      </c>
      <c r="S12" s="18" t="s">
        <v>27</v>
      </c>
      <c r="T12" s="29"/>
      <c r="U12" s="18" t="s">
        <v>62</v>
      </c>
    </row>
    <row r="13" ht="86" hidden="1" customHeight="1" spans="1:21">
      <c r="A13" s="21">
        <v>7</v>
      </c>
      <c r="B13" s="22" t="s">
        <v>84</v>
      </c>
      <c r="C13" s="22" t="s">
        <v>80</v>
      </c>
      <c r="D13" s="20" t="s">
        <v>32</v>
      </c>
      <c r="E13" s="22" t="s">
        <v>81</v>
      </c>
      <c r="F13" s="24" t="s">
        <v>71</v>
      </c>
      <c r="G13" s="24" t="s">
        <v>85</v>
      </c>
      <c r="H13" s="23">
        <v>6.4</v>
      </c>
      <c r="I13" s="23">
        <v>6.4</v>
      </c>
      <c r="J13" s="29"/>
      <c r="K13" s="29"/>
      <c r="L13" s="23">
        <v>6.4</v>
      </c>
      <c r="M13" s="23"/>
      <c r="N13" s="29"/>
      <c r="O13" s="29"/>
      <c r="P13" s="29"/>
      <c r="Q13" s="18"/>
      <c r="R13" s="18" t="s">
        <v>86</v>
      </c>
      <c r="S13" s="18" t="s">
        <v>27</v>
      </c>
      <c r="T13" s="29"/>
      <c r="U13" s="18" t="s">
        <v>62</v>
      </c>
    </row>
    <row r="14" ht="86" hidden="1" customHeight="1" spans="1:21">
      <c r="A14" s="21">
        <v>8</v>
      </c>
      <c r="B14" s="22" t="s">
        <v>87</v>
      </c>
      <c r="C14" s="22" t="s">
        <v>80</v>
      </c>
      <c r="D14" s="20" t="s">
        <v>32</v>
      </c>
      <c r="E14" s="22" t="s">
        <v>81</v>
      </c>
      <c r="F14" s="24" t="s">
        <v>71</v>
      </c>
      <c r="G14" s="24" t="s">
        <v>88</v>
      </c>
      <c r="H14" s="23">
        <v>6.4</v>
      </c>
      <c r="I14" s="23">
        <v>6.4</v>
      </c>
      <c r="J14" s="29"/>
      <c r="K14" s="29"/>
      <c r="L14" s="23">
        <v>6.4</v>
      </c>
      <c r="M14" s="23"/>
      <c r="N14" s="29"/>
      <c r="O14" s="29"/>
      <c r="P14" s="29"/>
      <c r="Q14" s="18"/>
      <c r="R14" s="18" t="s">
        <v>89</v>
      </c>
      <c r="S14" s="18" t="s">
        <v>27</v>
      </c>
      <c r="T14" s="29"/>
      <c r="U14" s="18" t="s">
        <v>62</v>
      </c>
    </row>
    <row r="15" ht="86" hidden="1" customHeight="1" spans="1:21">
      <c r="A15" s="21">
        <v>9</v>
      </c>
      <c r="B15" s="22" t="s">
        <v>90</v>
      </c>
      <c r="C15" s="22" t="s">
        <v>91</v>
      </c>
      <c r="D15" s="20" t="s">
        <v>32</v>
      </c>
      <c r="E15" s="22" t="s">
        <v>92</v>
      </c>
      <c r="F15" s="24" t="s">
        <v>93</v>
      </c>
      <c r="G15" s="24" t="s">
        <v>94</v>
      </c>
      <c r="H15" s="23">
        <v>9.6</v>
      </c>
      <c r="I15" s="23">
        <v>9.6</v>
      </c>
      <c r="J15" s="29"/>
      <c r="K15" s="29"/>
      <c r="L15" s="23">
        <v>9.6</v>
      </c>
      <c r="M15" s="23"/>
      <c r="N15" s="29"/>
      <c r="O15" s="29"/>
      <c r="P15" s="29"/>
      <c r="Q15" s="18"/>
      <c r="R15" s="18" t="s">
        <v>95</v>
      </c>
      <c r="S15" s="18" t="s">
        <v>27</v>
      </c>
      <c r="T15" s="29"/>
      <c r="U15" s="18" t="s">
        <v>62</v>
      </c>
    </row>
    <row r="16" ht="86" customHeight="1" spans="1:21">
      <c r="A16" s="21">
        <v>10</v>
      </c>
      <c r="B16" s="22" t="s">
        <v>96</v>
      </c>
      <c r="C16" s="22" t="s">
        <v>97</v>
      </c>
      <c r="D16" s="20" t="s">
        <v>32</v>
      </c>
      <c r="E16" s="22" t="s">
        <v>98</v>
      </c>
      <c r="F16" s="24" t="s">
        <v>99</v>
      </c>
      <c r="G16" s="24" t="s">
        <v>100</v>
      </c>
      <c r="H16" s="23">
        <v>7.47</v>
      </c>
      <c r="I16" s="23">
        <v>7.47</v>
      </c>
      <c r="J16" s="29"/>
      <c r="K16" s="29"/>
      <c r="L16" s="18">
        <v>7.47</v>
      </c>
      <c r="M16" s="18"/>
      <c r="N16" s="29"/>
      <c r="O16" s="29"/>
      <c r="P16" s="29"/>
      <c r="Q16" s="18"/>
      <c r="R16" s="18" t="s">
        <v>101</v>
      </c>
      <c r="S16" s="18" t="s">
        <v>27</v>
      </c>
      <c r="T16" s="29">
        <v>-2.13</v>
      </c>
      <c r="U16" s="18" t="s">
        <v>55</v>
      </c>
    </row>
    <row r="17" ht="86" customHeight="1" spans="1:21">
      <c r="A17" s="21">
        <v>11</v>
      </c>
      <c r="B17" s="22" t="s">
        <v>102</v>
      </c>
      <c r="C17" s="22" t="s">
        <v>80</v>
      </c>
      <c r="D17" s="20" t="s">
        <v>32</v>
      </c>
      <c r="E17" s="22" t="s">
        <v>103</v>
      </c>
      <c r="F17" s="24" t="s">
        <v>99</v>
      </c>
      <c r="G17" s="24" t="s">
        <v>104</v>
      </c>
      <c r="H17" s="23">
        <v>6.4</v>
      </c>
      <c r="I17" s="23">
        <v>6.4</v>
      </c>
      <c r="J17" s="29"/>
      <c r="K17" s="29"/>
      <c r="L17" s="18">
        <v>6.4</v>
      </c>
      <c r="M17" s="18"/>
      <c r="N17" s="29"/>
      <c r="O17" s="29"/>
      <c r="P17" s="29"/>
      <c r="Q17" s="18"/>
      <c r="R17" s="18" t="s">
        <v>105</v>
      </c>
      <c r="S17" s="18" t="s">
        <v>27</v>
      </c>
      <c r="T17" s="29">
        <v>-3.2</v>
      </c>
      <c r="U17" s="18" t="s">
        <v>55</v>
      </c>
    </row>
    <row r="18" ht="86" customHeight="1" spans="1:21">
      <c r="A18" s="21">
        <v>12</v>
      </c>
      <c r="B18" s="22" t="s">
        <v>106</v>
      </c>
      <c r="C18" s="22" t="s">
        <v>107</v>
      </c>
      <c r="D18" s="20" t="s">
        <v>32</v>
      </c>
      <c r="E18" s="22" t="s">
        <v>108</v>
      </c>
      <c r="F18" s="24" t="s">
        <v>99</v>
      </c>
      <c r="G18" s="24" t="s">
        <v>109</v>
      </c>
      <c r="H18" s="23">
        <v>8.57</v>
      </c>
      <c r="I18" s="23">
        <v>8.57</v>
      </c>
      <c r="J18" s="29"/>
      <c r="K18" s="29"/>
      <c r="L18" s="18">
        <v>8.57</v>
      </c>
      <c r="M18" s="18"/>
      <c r="N18" s="29"/>
      <c r="O18" s="29"/>
      <c r="P18" s="29"/>
      <c r="Q18" s="18"/>
      <c r="R18" s="18" t="s">
        <v>110</v>
      </c>
      <c r="S18" s="18" t="s">
        <v>27</v>
      </c>
      <c r="T18" s="29">
        <v>-7.43</v>
      </c>
      <c r="U18" s="18" t="s">
        <v>55</v>
      </c>
    </row>
    <row r="19" ht="86" customHeight="1" spans="1:21">
      <c r="A19" s="21">
        <v>13</v>
      </c>
      <c r="B19" s="22" t="s">
        <v>111</v>
      </c>
      <c r="C19" s="22" t="s">
        <v>112</v>
      </c>
      <c r="D19" s="20" t="s">
        <v>32</v>
      </c>
      <c r="E19" s="22" t="s">
        <v>113</v>
      </c>
      <c r="F19" s="24" t="s">
        <v>99</v>
      </c>
      <c r="G19" s="24" t="s">
        <v>114</v>
      </c>
      <c r="H19" s="23">
        <v>8.39</v>
      </c>
      <c r="I19" s="23">
        <v>8.39</v>
      </c>
      <c r="J19" s="29"/>
      <c r="K19" s="29"/>
      <c r="L19" s="18">
        <v>8.39</v>
      </c>
      <c r="M19" s="18"/>
      <c r="N19" s="29"/>
      <c r="O19" s="29"/>
      <c r="P19" s="29"/>
      <c r="Q19" s="18"/>
      <c r="R19" s="18" t="s">
        <v>115</v>
      </c>
      <c r="S19" s="18" t="s">
        <v>27</v>
      </c>
      <c r="T19" s="29">
        <v>-3.61</v>
      </c>
      <c r="U19" s="18" t="s">
        <v>55</v>
      </c>
    </row>
    <row r="20" ht="86" customHeight="1" spans="1:21">
      <c r="A20" s="21">
        <v>14</v>
      </c>
      <c r="B20" s="22" t="s">
        <v>116</v>
      </c>
      <c r="C20" s="22" t="s">
        <v>117</v>
      </c>
      <c r="D20" s="20" t="s">
        <v>32</v>
      </c>
      <c r="E20" s="22" t="s">
        <v>118</v>
      </c>
      <c r="F20" s="24" t="s">
        <v>99</v>
      </c>
      <c r="G20" s="24" t="s">
        <v>119</v>
      </c>
      <c r="H20" s="23">
        <v>6.4</v>
      </c>
      <c r="I20" s="23">
        <v>6.4</v>
      </c>
      <c r="J20" s="29"/>
      <c r="K20" s="29"/>
      <c r="L20" s="18">
        <v>6.4</v>
      </c>
      <c r="M20" s="18"/>
      <c r="N20" s="29"/>
      <c r="O20" s="29"/>
      <c r="P20" s="29"/>
      <c r="Q20" s="18"/>
      <c r="R20" s="18" t="s">
        <v>120</v>
      </c>
      <c r="S20" s="18" t="s">
        <v>27</v>
      </c>
      <c r="T20" s="29">
        <v>-1.6</v>
      </c>
      <c r="U20" s="18" t="s">
        <v>55</v>
      </c>
    </row>
    <row r="21" ht="86" customHeight="1" spans="1:21">
      <c r="A21" s="21">
        <v>15</v>
      </c>
      <c r="B21" s="22" t="s">
        <v>121</v>
      </c>
      <c r="C21" s="22" t="s">
        <v>122</v>
      </c>
      <c r="D21" s="20" t="s">
        <v>32</v>
      </c>
      <c r="E21" s="22" t="s">
        <v>108</v>
      </c>
      <c r="F21" s="24" t="s">
        <v>99</v>
      </c>
      <c r="G21" s="24" t="s">
        <v>123</v>
      </c>
      <c r="H21" s="23">
        <v>6.31</v>
      </c>
      <c r="I21" s="23">
        <v>6.31</v>
      </c>
      <c r="J21" s="29"/>
      <c r="K21" s="29"/>
      <c r="L21" s="18">
        <v>6.31</v>
      </c>
      <c r="M21" s="18"/>
      <c r="N21" s="29"/>
      <c r="O21" s="29"/>
      <c r="P21" s="29"/>
      <c r="Q21" s="18"/>
      <c r="R21" s="18" t="s">
        <v>124</v>
      </c>
      <c r="S21" s="18" t="s">
        <v>27</v>
      </c>
      <c r="T21" s="29">
        <v>-9.69</v>
      </c>
      <c r="U21" s="18" t="s">
        <v>55</v>
      </c>
    </row>
    <row r="22" ht="86" customHeight="1" spans="1:21">
      <c r="A22" s="21">
        <v>16</v>
      </c>
      <c r="B22" s="22" t="s">
        <v>125</v>
      </c>
      <c r="C22" s="22" t="s">
        <v>126</v>
      </c>
      <c r="D22" s="20" t="s">
        <v>32</v>
      </c>
      <c r="E22" s="22" t="s">
        <v>127</v>
      </c>
      <c r="F22" s="24" t="s">
        <v>99</v>
      </c>
      <c r="G22" s="24" t="s">
        <v>128</v>
      </c>
      <c r="H22" s="23">
        <v>7.51</v>
      </c>
      <c r="I22" s="23">
        <v>7.51</v>
      </c>
      <c r="J22" s="29"/>
      <c r="K22" s="29"/>
      <c r="L22" s="18">
        <v>7.51</v>
      </c>
      <c r="M22" s="18"/>
      <c r="N22" s="29"/>
      <c r="O22" s="29"/>
      <c r="P22" s="29"/>
      <c r="Q22" s="18"/>
      <c r="R22" s="18" t="s">
        <v>129</v>
      </c>
      <c r="S22" s="18" t="s">
        <v>27</v>
      </c>
      <c r="T22" s="29">
        <v>-0.49</v>
      </c>
      <c r="U22" s="18" t="s">
        <v>55</v>
      </c>
    </row>
    <row r="23" ht="86" customHeight="1" spans="1:21">
      <c r="A23" s="21">
        <v>17</v>
      </c>
      <c r="B23" s="22" t="s">
        <v>130</v>
      </c>
      <c r="C23" s="22" t="s">
        <v>131</v>
      </c>
      <c r="D23" s="20" t="s">
        <v>32</v>
      </c>
      <c r="E23" s="22" t="s">
        <v>81</v>
      </c>
      <c r="F23" s="24" t="s">
        <v>99</v>
      </c>
      <c r="G23" s="24" t="s">
        <v>132</v>
      </c>
      <c r="H23" s="23">
        <v>3.89</v>
      </c>
      <c r="I23" s="23">
        <v>3.89</v>
      </c>
      <c r="J23" s="29"/>
      <c r="K23" s="29"/>
      <c r="L23" s="18">
        <v>3.89</v>
      </c>
      <c r="M23" s="18"/>
      <c r="N23" s="29"/>
      <c r="O23" s="29"/>
      <c r="P23" s="29"/>
      <c r="Q23" s="18"/>
      <c r="R23" s="18" t="s">
        <v>133</v>
      </c>
      <c r="S23" s="18" t="s">
        <v>27</v>
      </c>
      <c r="T23" s="29">
        <v>-1.71</v>
      </c>
      <c r="U23" s="18" t="s">
        <v>55</v>
      </c>
    </row>
    <row r="24" ht="86" hidden="1" customHeight="1" spans="1:21">
      <c r="A24" s="21">
        <v>18</v>
      </c>
      <c r="B24" s="22" t="s">
        <v>134</v>
      </c>
      <c r="C24" s="22" t="s">
        <v>135</v>
      </c>
      <c r="D24" s="20" t="s">
        <v>32</v>
      </c>
      <c r="E24" s="22" t="s">
        <v>136</v>
      </c>
      <c r="F24" s="24" t="s">
        <v>99</v>
      </c>
      <c r="G24" s="24" t="s">
        <v>137</v>
      </c>
      <c r="H24" s="23">
        <v>64</v>
      </c>
      <c r="I24" s="23">
        <v>64</v>
      </c>
      <c r="J24" s="29"/>
      <c r="K24" s="29"/>
      <c r="L24" s="23">
        <v>64</v>
      </c>
      <c r="M24" s="23"/>
      <c r="N24" s="29"/>
      <c r="O24" s="29"/>
      <c r="P24" s="29"/>
      <c r="Q24" s="18"/>
      <c r="R24" s="18" t="s">
        <v>138</v>
      </c>
      <c r="S24" s="18" t="s">
        <v>27</v>
      </c>
      <c r="T24" s="29"/>
      <c r="U24" s="18" t="s">
        <v>62</v>
      </c>
    </row>
    <row r="25" ht="86" customHeight="1" spans="1:21">
      <c r="A25" s="21">
        <v>19</v>
      </c>
      <c r="B25" s="22" t="s">
        <v>139</v>
      </c>
      <c r="C25" s="22" t="s">
        <v>140</v>
      </c>
      <c r="D25" s="20" t="s">
        <v>32</v>
      </c>
      <c r="E25" s="22" t="s">
        <v>92</v>
      </c>
      <c r="F25" s="24" t="s">
        <v>99</v>
      </c>
      <c r="G25" s="24" t="s">
        <v>141</v>
      </c>
      <c r="H25" s="23">
        <v>4.8</v>
      </c>
      <c r="I25" s="23">
        <v>4.8</v>
      </c>
      <c r="J25" s="29"/>
      <c r="K25" s="29"/>
      <c r="L25" s="18">
        <v>4.8</v>
      </c>
      <c r="M25" s="18"/>
      <c r="N25" s="29"/>
      <c r="O25" s="29"/>
      <c r="P25" s="29"/>
      <c r="Q25" s="18"/>
      <c r="R25" s="18" t="s">
        <v>142</v>
      </c>
      <c r="S25" s="18" t="s">
        <v>27</v>
      </c>
      <c r="T25" s="29">
        <v>-3.2</v>
      </c>
      <c r="U25" s="18" t="s">
        <v>55</v>
      </c>
    </row>
    <row r="26" ht="86" hidden="1" customHeight="1" spans="1:21">
      <c r="A26" s="21">
        <v>20</v>
      </c>
      <c r="B26" s="22" t="s">
        <v>143</v>
      </c>
      <c r="C26" s="22" t="s">
        <v>144</v>
      </c>
      <c r="D26" s="20" t="s">
        <v>32</v>
      </c>
      <c r="E26" s="22" t="s">
        <v>81</v>
      </c>
      <c r="F26" s="24" t="s">
        <v>99</v>
      </c>
      <c r="G26" s="24" t="s">
        <v>145</v>
      </c>
      <c r="H26" s="23">
        <v>4</v>
      </c>
      <c r="I26" s="23">
        <v>4</v>
      </c>
      <c r="J26" s="29"/>
      <c r="K26" s="29"/>
      <c r="L26" s="23">
        <v>4</v>
      </c>
      <c r="M26" s="23"/>
      <c r="N26" s="29"/>
      <c r="O26" s="29"/>
      <c r="P26" s="29"/>
      <c r="Q26" s="18"/>
      <c r="R26" s="18" t="s">
        <v>146</v>
      </c>
      <c r="S26" s="18" t="s">
        <v>27</v>
      </c>
      <c r="T26" s="29"/>
      <c r="U26" s="18" t="s">
        <v>62</v>
      </c>
    </row>
    <row r="27" ht="86" customHeight="1" spans="1:21">
      <c r="A27" s="21">
        <v>21</v>
      </c>
      <c r="B27" s="22" t="s">
        <v>147</v>
      </c>
      <c r="C27" s="22" t="s">
        <v>140</v>
      </c>
      <c r="D27" s="20" t="s">
        <v>32</v>
      </c>
      <c r="E27" s="22" t="s">
        <v>148</v>
      </c>
      <c r="F27" s="24" t="s">
        <v>99</v>
      </c>
      <c r="G27" s="18" t="s">
        <v>149</v>
      </c>
      <c r="H27" s="23">
        <v>4.8</v>
      </c>
      <c r="I27" s="23">
        <v>4.8</v>
      </c>
      <c r="J27" s="29"/>
      <c r="K27" s="29"/>
      <c r="L27" s="18">
        <v>4.8</v>
      </c>
      <c r="M27" s="18"/>
      <c r="N27" s="29"/>
      <c r="O27" s="29"/>
      <c r="P27" s="29"/>
      <c r="Q27" s="18"/>
      <c r="R27" s="18" t="s">
        <v>150</v>
      </c>
      <c r="S27" s="18" t="s">
        <v>27</v>
      </c>
      <c r="T27" s="29">
        <v>-1.6</v>
      </c>
      <c r="U27" s="18" t="s">
        <v>55</v>
      </c>
    </row>
    <row r="28" ht="86" hidden="1" customHeight="1" spans="1:21">
      <c r="A28" s="21">
        <v>22</v>
      </c>
      <c r="B28" s="22" t="s">
        <v>151</v>
      </c>
      <c r="C28" s="22" t="s">
        <v>152</v>
      </c>
      <c r="D28" s="20" t="s">
        <v>32</v>
      </c>
      <c r="E28" s="22" t="s">
        <v>108</v>
      </c>
      <c r="F28" s="24" t="s">
        <v>153</v>
      </c>
      <c r="G28" s="24" t="s">
        <v>154</v>
      </c>
      <c r="H28" s="23">
        <v>16</v>
      </c>
      <c r="I28" s="23">
        <v>16</v>
      </c>
      <c r="J28" s="29"/>
      <c r="K28" s="29"/>
      <c r="L28" s="23">
        <v>16</v>
      </c>
      <c r="M28" s="23"/>
      <c r="N28" s="29"/>
      <c r="O28" s="29"/>
      <c r="P28" s="29"/>
      <c r="Q28" s="18"/>
      <c r="R28" s="18" t="s">
        <v>155</v>
      </c>
      <c r="S28" s="18" t="s">
        <v>27</v>
      </c>
      <c r="T28" s="29"/>
      <c r="U28" s="18" t="s">
        <v>62</v>
      </c>
    </row>
    <row r="29" ht="86" hidden="1" customHeight="1" spans="1:21">
      <c r="A29" s="21">
        <v>23</v>
      </c>
      <c r="B29" s="22" t="s">
        <v>156</v>
      </c>
      <c r="C29" s="22" t="s">
        <v>80</v>
      </c>
      <c r="D29" s="20" t="s">
        <v>32</v>
      </c>
      <c r="E29" s="22" t="s">
        <v>81</v>
      </c>
      <c r="F29" s="24" t="s">
        <v>157</v>
      </c>
      <c r="G29" s="24" t="s">
        <v>158</v>
      </c>
      <c r="H29" s="23">
        <v>6.4</v>
      </c>
      <c r="I29" s="23">
        <v>6.4</v>
      </c>
      <c r="J29" s="29"/>
      <c r="K29" s="29"/>
      <c r="L29" s="23">
        <v>6.4</v>
      </c>
      <c r="M29" s="23"/>
      <c r="N29" s="29"/>
      <c r="O29" s="29"/>
      <c r="P29" s="29"/>
      <c r="Q29" s="18"/>
      <c r="R29" s="18" t="s">
        <v>159</v>
      </c>
      <c r="S29" s="18" t="s">
        <v>27</v>
      </c>
      <c r="T29" s="29"/>
      <c r="U29" s="18" t="s">
        <v>62</v>
      </c>
    </row>
    <row r="30" ht="86" hidden="1" customHeight="1" spans="1:21">
      <c r="A30" s="21">
        <v>24</v>
      </c>
      <c r="B30" s="22" t="s">
        <v>160</v>
      </c>
      <c r="C30" s="22" t="s">
        <v>57</v>
      </c>
      <c r="D30" s="20" t="s">
        <v>32</v>
      </c>
      <c r="E30" s="22" t="s">
        <v>161</v>
      </c>
      <c r="F30" s="24" t="s">
        <v>157</v>
      </c>
      <c r="G30" s="24" t="s">
        <v>162</v>
      </c>
      <c r="H30" s="23">
        <v>8</v>
      </c>
      <c r="I30" s="23">
        <v>8</v>
      </c>
      <c r="J30" s="29"/>
      <c r="K30" s="29"/>
      <c r="L30" s="23">
        <v>8</v>
      </c>
      <c r="M30" s="23"/>
      <c r="N30" s="29"/>
      <c r="O30" s="29"/>
      <c r="P30" s="29"/>
      <c r="Q30" s="18"/>
      <c r="R30" s="18" t="s">
        <v>163</v>
      </c>
      <c r="S30" s="18" t="s">
        <v>27</v>
      </c>
      <c r="T30" s="29"/>
      <c r="U30" s="18" t="s">
        <v>62</v>
      </c>
    </row>
    <row r="31" ht="86" hidden="1" customHeight="1" spans="1:21">
      <c r="A31" s="21">
        <v>25</v>
      </c>
      <c r="B31" s="22" t="s">
        <v>164</v>
      </c>
      <c r="C31" s="22" t="s">
        <v>80</v>
      </c>
      <c r="D31" s="20" t="s">
        <v>32</v>
      </c>
      <c r="E31" s="22" t="s">
        <v>76</v>
      </c>
      <c r="F31" s="24" t="s">
        <v>157</v>
      </c>
      <c r="G31" s="24" t="s">
        <v>165</v>
      </c>
      <c r="H31" s="23">
        <v>6.4</v>
      </c>
      <c r="I31" s="23">
        <v>6.4</v>
      </c>
      <c r="J31" s="29"/>
      <c r="K31" s="29"/>
      <c r="L31" s="23">
        <v>6.4</v>
      </c>
      <c r="M31" s="23"/>
      <c r="N31" s="29"/>
      <c r="O31" s="29"/>
      <c r="P31" s="29"/>
      <c r="Q31" s="18"/>
      <c r="R31" s="18" t="s">
        <v>166</v>
      </c>
      <c r="S31" s="18" t="s">
        <v>27</v>
      </c>
      <c r="T31" s="29"/>
      <c r="U31" s="18" t="s">
        <v>62</v>
      </c>
    </row>
    <row r="32" ht="86" hidden="1" customHeight="1" spans="1:21">
      <c r="A32" s="21">
        <v>26</v>
      </c>
      <c r="B32" s="22" t="s">
        <v>167</v>
      </c>
      <c r="C32" s="22" t="s">
        <v>69</v>
      </c>
      <c r="D32" s="20" t="s">
        <v>32</v>
      </c>
      <c r="E32" s="22" t="s">
        <v>168</v>
      </c>
      <c r="F32" s="24" t="s">
        <v>157</v>
      </c>
      <c r="G32" s="24" t="s">
        <v>169</v>
      </c>
      <c r="H32" s="23">
        <v>18.4</v>
      </c>
      <c r="I32" s="23">
        <v>18.4</v>
      </c>
      <c r="J32" s="29"/>
      <c r="K32" s="29"/>
      <c r="L32" s="23">
        <v>18.4</v>
      </c>
      <c r="M32" s="23"/>
      <c r="N32" s="29"/>
      <c r="O32" s="29"/>
      <c r="P32" s="29"/>
      <c r="Q32" s="18"/>
      <c r="R32" s="18" t="s">
        <v>170</v>
      </c>
      <c r="S32" s="18" t="s">
        <v>27</v>
      </c>
      <c r="T32" s="29"/>
      <c r="U32" s="18" t="s">
        <v>62</v>
      </c>
    </row>
    <row r="33" ht="86" hidden="1" customHeight="1" spans="1:21">
      <c r="A33" s="21">
        <v>27</v>
      </c>
      <c r="B33" s="22" t="s">
        <v>171</v>
      </c>
      <c r="C33" s="22" t="s">
        <v>57</v>
      </c>
      <c r="D33" s="20" t="s">
        <v>32</v>
      </c>
      <c r="E33" s="22" t="s">
        <v>92</v>
      </c>
      <c r="F33" s="24" t="s">
        <v>157</v>
      </c>
      <c r="G33" s="24" t="s">
        <v>172</v>
      </c>
      <c r="H33" s="23">
        <v>8</v>
      </c>
      <c r="I33" s="23">
        <v>8</v>
      </c>
      <c r="J33" s="29"/>
      <c r="K33" s="29"/>
      <c r="L33" s="23">
        <v>8</v>
      </c>
      <c r="M33" s="23"/>
      <c r="N33" s="29"/>
      <c r="O33" s="29"/>
      <c r="P33" s="29"/>
      <c r="Q33" s="18"/>
      <c r="R33" s="18" t="s">
        <v>173</v>
      </c>
      <c r="S33" s="18" t="s">
        <v>27</v>
      </c>
      <c r="T33" s="29"/>
      <c r="U33" s="18" t="s">
        <v>62</v>
      </c>
    </row>
    <row r="34" ht="86" hidden="1" customHeight="1" spans="1:21">
      <c r="A34" s="21">
        <v>28</v>
      </c>
      <c r="B34" s="22" t="s">
        <v>174</v>
      </c>
      <c r="C34" s="22" t="s">
        <v>144</v>
      </c>
      <c r="D34" s="20" t="s">
        <v>32</v>
      </c>
      <c r="E34" s="22" t="s">
        <v>175</v>
      </c>
      <c r="F34" s="24" t="s">
        <v>157</v>
      </c>
      <c r="G34" s="24" t="s">
        <v>176</v>
      </c>
      <c r="H34" s="23">
        <v>4</v>
      </c>
      <c r="I34" s="23">
        <v>4</v>
      </c>
      <c r="J34" s="29"/>
      <c r="K34" s="29"/>
      <c r="L34" s="23">
        <v>4</v>
      </c>
      <c r="M34" s="23"/>
      <c r="N34" s="29"/>
      <c r="O34" s="29"/>
      <c r="P34" s="29"/>
      <c r="Q34" s="18"/>
      <c r="R34" s="18" t="s">
        <v>177</v>
      </c>
      <c r="S34" s="18" t="s">
        <v>27</v>
      </c>
      <c r="T34" s="29"/>
      <c r="U34" s="18" t="s">
        <v>62</v>
      </c>
    </row>
    <row r="35" ht="86" hidden="1" customHeight="1" spans="1:21">
      <c r="A35" s="21">
        <v>29</v>
      </c>
      <c r="B35" s="22" t="s">
        <v>178</v>
      </c>
      <c r="C35" s="22" t="s">
        <v>140</v>
      </c>
      <c r="D35" s="20" t="s">
        <v>32</v>
      </c>
      <c r="E35" s="22" t="s">
        <v>179</v>
      </c>
      <c r="F35" s="24" t="s">
        <v>157</v>
      </c>
      <c r="G35" s="24" t="s">
        <v>180</v>
      </c>
      <c r="H35" s="23">
        <v>4.8</v>
      </c>
      <c r="I35" s="23">
        <v>4.8</v>
      </c>
      <c r="J35" s="29"/>
      <c r="K35" s="29"/>
      <c r="L35" s="23">
        <v>4.8</v>
      </c>
      <c r="M35" s="23"/>
      <c r="N35" s="29"/>
      <c r="O35" s="29"/>
      <c r="P35" s="29"/>
      <c r="Q35" s="18"/>
      <c r="R35" s="18" t="s">
        <v>181</v>
      </c>
      <c r="S35" s="18" t="s">
        <v>27</v>
      </c>
      <c r="T35" s="29"/>
      <c r="U35" s="18" t="s">
        <v>62</v>
      </c>
    </row>
    <row r="36" ht="86" hidden="1" customHeight="1" spans="1:21">
      <c r="A36" s="21">
        <v>30</v>
      </c>
      <c r="B36" s="22" t="s">
        <v>182</v>
      </c>
      <c r="C36" s="22" t="s">
        <v>80</v>
      </c>
      <c r="D36" s="20" t="s">
        <v>32</v>
      </c>
      <c r="E36" s="22" t="s">
        <v>81</v>
      </c>
      <c r="F36" s="24" t="s">
        <v>157</v>
      </c>
      <c r="G36" s="24" t="s">
        <v>183</v>
      </c>
      <c r="H36" s="23">
        <v>6.4</v>
      </c>
      <c r="I36" s="23">
        <v>6.4</v>
      </c>
      <c r="J36" s="29"/>
      <c r="K36" s="29"/>
      <c r="L36" s="23">
        <v>6.4</v>
      </c>
      <c r="M36" s="23"/>
      <c r="N36" s="29"/>
      <c r="O36" s="29"/>
      <c r="P36" s="29"/>
      <c r="Q36" s="18"/>
      <c r="R36" s="18" t="s">
        <v>184</v>
      </c>
      <c r="S36" s="18" t="s">
        <v>27</v>
      </c>
      <c r="T36" s="29"/>
      <c r="U36" s="18" t="s">
        <v>62</v>
      </c>
    </row>
    <row r="37" ht="86" hidden="1" customHeight="1" spans="1:21">
      <c r="A37" s="21">
        <v>31</v>
      </c>
      <c r="B37" s="22" t="s">
        <v>185</v>
      </c>
      <c r="C37" s="22" t="s">
        <v>186</v>
      </c>
      <c r="D37" s="20" t="s">
        <v>32</v>
      </c>
      <c r="E37" s="22" t="s">
        <v>76</v>
      </c>
      <c r="F37" s="24" t="s">
        <v>157</v>
      </c>
      <c r="G37" s="24" t="s">
        <v>187</v>
      </c>
      <c r="H37" s="23">
        <v>5.6</v>
      </c>
      <c r="I37" s="23">
        <v>5.6</v>
      </c>
      <c r="J37" s="29"/>
      <c r="K37" s="29"/>
      <c r="L37" s="23">
        <v>5.6</v>
      </c>
      <c r="M37" s="23"/>
      <c r="N37" s="29"/>
      <c r="O37" s="29"/>
      <c r="P37" s="29"/>
      <c r="Q37" s="18"/>
      <c r="R37" s="18" t="s">
        <v>188</v>
      </c>
      <c r="S37" s="18" t="s">
        <v>27</v>
      </c>
      <c r="T37" s="29"/>
      <c r="U37" s="18" t="s">
        <v>62</v>
      </c>
    </row>
    <row r="38" ht="86" hidden="1" customHeight="1" spans="1:21">
      <c r="A38" s="21">
        <v>32</v>
      </c>
      <c r="B38" s="22" t="s">
        <v>189</v>
      </c>
      <c r="C38" s="22" t="s">
        <v>190</v>
      </c>
      <c r="D38" s="20" t="s">
        <v>32</v>
      </c>
      <c r="E38" s="22" t="s">
        <v>191</v>
      </c>
      <c r="F38" s="24" t="s">
        <v>157</v>
      </c>
      <c r="G38" s="24" t="s">
        <v>192</v>
      </c>
      <c r="H38" s="23">
        <v>24</v>
      </c>
      <c r="I38" s="23">
        <v>24</v>
      </c>
      <c r="J38" s="29"/>
      <c r="K38" s="29"/>
      <c r="L38" s="23">
        <v>24</v>
      </c>
      <c r="M38" s="23"/>
      <c r="N38" s="29"/>
      <c r="O38" s="29"/>
      <c r="P38" s="29"/>
      <c r="Q38" s="18"/>
      <c r="R38" s="18" t="s">
        <v>193</v>
      </c>
      <c r="S38" s="18" t="s">
        <v>27</v>
      </c>
      <c r="T38" s="29"/>
      <c r="U38" s="18" t="s">
        <v>62</v>
      </c>
    </row>
    <row r="39" ht="86" customHeight="1" spans="1:21">
      <c r="A39" s="21">
        <v>33</v>
      </c>
      <c r="B39" s="25" t="s">
        <v>194</v>
      </c>
      <c r="C39" s="22" t="s">
        <v>195</v>
      </c>
      <c r="D39" s="20" t="s">
        <v>32</v>
      </c>
      <c r="E39" s="22" t="s">
        <v>196</v>
      </c>
      <c r="F39" s="24" t="s">
        <v>197</v>
      </c>
      <c r="G39" s="24" t="s">
        <v>198</v>
      </c>
      <c r="H39" s="23">
        <v>11.12</v>
      </c>
      <c r="I39" s="23">
        <v>11.12</v>
      </c>
      <c r="J39" s="29"/>
      <c r="K39" s="29"/>
      <c r="L39" s="18">
        <v>11.12</v>
      </c>
      <c r="M39" s="18"/>
      <c r="N39" s="29"/>
      <c r="O39" s="29"/>
      <c r="P39" s="29"/>
      <c r="Q39" s="18"/>
      <c r="R39" s="18" t="s">
        <v>199</v>
      </c>
      <c r="S39" s="18" t="s">
        <v>27</v>
      </c>
      <c r="T39" s="29">
        <v>-4.88</v>
      </c>
      <c r="U39" s="18" t="s">
        <v>55</v>
      </c>
    </row>
    <row r="40" ht="86" customHeight="1" spans="1:21">
      <c r="A40" s="21">
        <v>34</v>
      </c>
      <c r="B40" s="25" t="s">
        <v>200</v>
      </c>
      <c r="C40" s="22" t="s">
        <v>201</v>
      </c>
      <c r="D40" s="20" t="s">
        <v>32</v>
      </c>
      <c r="E40" s="22" t="s">
        <v>202</v>
      </c>
      <c r="F40" s="24" t="s">
        <v>197</v>
      </c>
      <c r="G40" s="24" t="s">
        <v>203</v>
      </c>
      <c r="H40" s="23">
        <v>78.72</v>
      </c>
      <c r="I40" s="23">
        <v>78.72</v>
      </c>
      <c r="J40" s="29"/>
      <c r="K40" s="29"/>
      <c r="L40" s="18">
        <v>78.72</v>
      </c>
      <c r="M40" s="18"/>
      <c r="N40" s="29"/>
      <c r="O40" s="29"/>
      <c r="P40" s="29"/>
      <c r="Q40" s="18"/>
      <c r="R40" s="18" t="s">
        <v>204</v>
      </c>
      <c r="S40" s="18" t="s">
        <v>27</v>
      </c>
      <c r="T40" s="29">
        <v>-41.28</v>
      </c>
      <c r="U40" s="18" t="s">
        <v>55</v>
      </c>
    </row>
    <row r="41" ht="86" hidden="1" customHeight="1" spans="1:21">
      <c r="A41" s="21">
        <v>35</v>
      </c>
      <c r="B41" s="25" t="s">
        <v>205</v>
      </c>
      <c r="C41" s="22" t="s">
        <v>206</v>
      </c>
      <c r="D41" s="20" t="s">
        <v>32</v>
      </c>
      <c r="E41" s="22" t="s">
        <v>103</v>
      </c>
      <c r="F41" s="24" t="s">
        <v>197</v>
      </c>
      <c r="G41" s="24" t="s">
        <v>207</v>
      </c>
      <c r="H41" s="23">
        <v>7.2</v>
      </c>
      <c r="I41" s="23">
        <v>7.2</v>
      </c>
      <c r="J41" s="29"/>
      <c r="K41" s="29"/>
      <c r="L41" s="23">
        <v>7.2</v>
      </c>
      <c r="M41" s="23"/>
      <c r="N41" s="29"/>
      <c r="O41" s="29"/>
      <c r="P41" s="29"/>
      <c r="Q41" s="18"/>
      <c r="R41" s="18" t="s">
        <v>208</v>
      </c>
      <c r="S41" s="18" t="s">
        <v>27</v>
      </c>
      <c r="T41" s="32"/>
      <c r="U41" s="18" t="s">
        <v>62</v>
      </c>
    </row>
    <row r="42" ht="86" customHeight="1" spans="1:21">
      <c r="A42" s="21">
        <v>36</v>
      </c>
      <c r="B42" s="25" t="s">
        <v>209</v>
      </c>
      <c r="C42" s="22" t="s">
        <v>210</v>
      </c>
      <c r="D42" s="20" t="s">
        <v>32</v>
      </c>
      <c r="E42" s="22" t="s">
        <v>211</v>
      </c>
      <c r="F42" s="24" t="s">
        <v>197</v>
      </c>
      <c r="G42" s="24" t="s">
        <v>212</v>
      </c>
      <c r="H42" s="23">
        <v>6.36</v>
      </c>
      <c r="I42" s="23">
        <v>6.36</v>
      </c>
      <c r="J42" s="29"/>
      <c r="K42" s="29"/>
      <c r="L42" s="18">
        <v>6.36</v>
      </c>
      <c r="M42" s="18"/>
      <c r="N42" s="29"/>
      <c r="O42" s="29"/>
      <c r="P42" s="29"/>
      <c r="Q42" s="18"/>
      <c r="R42" s="18" t="s">
        <v>213</v>
      </c>
      <c r="S42" s="18" t="s">
        <v>27</v>
      </c>
      <c r="T42" s="29">
        <v>-5.64</v>
      </c>
      <c r="U42" s="18" t="s">
        <v>55</v>
      </c>
    </row>
    <row r="43" ht="86" customHeight="1" spans="1:21">
      <c r="A43" s="21">
        <v>37</v>
      </c>
      <c r="B43" s="26" t="s">
        <v>214</v>
      </c>
      <c r="C43" s="22" t="s">
        <v>215</v>
      </c>
      <c r="D43" s="20" t="s">
        <v>32</v>
      </c>
      <c r="E43" s="22" t="s">
        <v>216</v>
      </c>
      <c r="F43" s="24" t="s">
        <v>197</v>
      </c>
      <c r="G43" s="24" t="s">
        <v>217</v>
      </c>
      <c r="H43" s="23">
        <v>28.8</v>
      </c>
      <c r="I43" s="23">
        <v>28.8</v>
      </c>
      <c r="J43" s="29"/>
      <c r="K43" s="29"/>
      <c r="L43" s="18">
        <v>28.8</v>
      </c>
      <c r="M43" s="18"/>
      <c r="N43" s="29"/>
      <c r="O43" s="29"/>
      <c r="P43" s="29"/>
      <c r="Q43" s="29"/>
      <c r="R43" s="18" t="s">
        <v>218</v>
      </c>
      <c r="S43" s="18" t="s">
        <v>27</v>
      </c>
      <c r="T43" s="29">
        <v>12.8</v>
      </c>
      <c r="U43" s="18" t="s">
        <v>55</v>
      </c>
    </row>
    <row r="44" ht="86" customHeight="1" spans="1:21">
      <c r="A44" s="21">
        <v>38</v>
      </c>
      <c r="B44" s="25" t="s">
        <v>219</v>
      </c>
      <c r="C44" s="22" t="s">
        <v>220</v>
      </c>
      <c r="D44" s="20" t="s">
        <v>32</v>
      </c>
      <c r="E44" s="22" t="s">
        <v>113</v>
      </c>
      <c r="F44" s="24" t="s">
        <v>197</v>
      </c>
      <c r="G44" s="24" t="s">
        <v>221</v>
      </c>
      <c r="H44" s="23">
        <v>17.92</v>
      </c>
      <c r="I44" s="23">
        <v>17.92</v>
      </c>
      <c r="J44" s="29"/>
      <c r="K44" s="29"/>
      <c r="L44" s="18">
        <v>17.92</v>
      </c>
      <c r="M44" s="18"/>
      <c r="N44" s="29"/>
      <c r="O44" s="29"/>
      <c r="P44" s="29"/>
      <c r="Q44" s="18"/>
      <c r="R44" s="18" t="s">
        <v>222</v>
      </c>
      <c r="S44" s="18" t="s">
        <v>27</v>
      </c>
      <c r="T44" s="29">
        <v>8.32</v>
      </c>
      <c r="U44" s="18" t="s">
        <v>55</v>
      </c>
    </row>
    <row r="45" ht="86" hidden="1" customHeight="1" spans="1:21">
      <c r="A45" s="21">
        <v>39</v>
      </c>
      <c r="B45" s="25" t="s">
        <v>223</v>
      </c>
      <c r="C45" s="22" t="s">
        <v>152</v>
      </c>
      <c r="D45" s="20" t="s">
        <v>32</v>
      </c>
      <c r="E45" s="22" t="s">
        <v>127</v>
      </c>
      <c r="F45" s="24" t="s">
        <v>197</v>
      </c>
      <c r="G45" s="24" t="s">
        <v>224</v>
      </c>
      <c r="H45" s="23">
        <v>16</v>
      </c>
      <c r="I45" s="23">
        <v>16</v>
      </c>
      <c r="J45" s="29"/>
      <c r="K45" s="29"/>
      <c r="L45" s="23">
        <v>16</v>
      </c>
      <c r="M45" s="23"/>
      <c r="N45" s="29"/>
      <c r="O45" s="29"/>
      <c r="P45" s="29"/>
      <c r="Q45" s="18"/>
      <c r="R45" s="18" t="s">
        <v>225</v>
      </c>
      <c r="S45" s="18" t="s">
        <v>27</v>
      </c>
      <c r="T45" s="29"/>
      <c r="U45" s="18" t="s">
        <v>62</v>
      </c>
    </row>
    <row r="46" ht="86" hidden="1" customHeight="1" spans="1:21">
      <c r="A46" s="21">
        <v>40</v>
      </c>
      <c r="B46" s="22" t="s">
        <v>226</v>
      </c>
      <c r="C46" s="22" t="s">
        <v>140</v>
      </c>
      <c r="D46" s="20" t="s">
        <v>32</v>
      </c>
      <c r="E46" s="22" t="s">
        <v>81</v>
      </c>
      <c r="F46" s="24" t="s">
        <v>34</v>
      </c>
      <c r="G46" s="24" t="s">
        <v>227</v>
      </c>
      <c r="H46" s="23">
        <v>4.8</v>
      </c>
      <c r="I46" s="23">
        <v>4.8</v>
      </c>
      <c r="J46" s="29"/>
      <c r="K46" s="29"/>
      <c r="L46" s="23">
        <v>4.8</v>
      </c>
      <c r="M46" s="23"/>
      <c r="N46" s="29"/>
      <c r="O46" s="29"/>
      <c r="P46" s="29"/>
      <c r="Q46" s="18"/>
      <c r="R46" s="18" t="s">
        <v>228</v>
      </c>
      <c r="S46" s="18" t="s">
        <v>27</v>
      </c>
      <c r="T46" s="29"/>
      <c r="U46" s="18" t="s">
        <v>62</v>
      </c>
    </row>
    <row r="47" ht="86" hidden="1" customHeight="1" spans="1:21">
      <c r="A47" s="21">
        <v>41</v>
      </c>
      <c r="B47" s="22" t="s">
        <v>229</v>
      </c>
      <c r="C47" s="22" t="s">
        <v>144</v>
      </c>
      <c r="D47" s="20" t="s">
        <v>32</v>
      </c>
      <c r="E47" s="22" t="s">
        <v>230</v>
      </c>
      <c r="F47" s="24" t="s">
        <v>34</v>
      </c>
      <c r="G47" s="24" t="s">
        <v>231</v>
      </c>
      <c r="H47" s="23">
        <v>4</v>
      </c>
      <c r="I47" s="23">
        <v>4</v>
      </c>
      <c r="J47" s="29"/>
      <c r="K47" s="29"/>
      <c r="L47" s="23">
        <v>4</v>
      </c>
      <c r="M47" s="23"/>
      <c r="N47" s="29"/>
      <c r="O47" s="29"/>
      <c r="P47" s="29"/>
      <c r="Q47" s="18"/>
      <c r="R47" s="18" t="s">
        <v>232</v>
      </c>
      <c r="S47" s="18" t="s">
        <v>27</v>
      </c>
      <c r="T47" s="29"/>
      <c r="U47" s="18" t="s">
        <v>62</v>
      </c>
    </row>
    <row r="48" ht="86" hidden="1" customHeight="1" spans="1:21">
      <c r="A48" s="21">
        <v>42</v>
      </c>
      <c r="B48" s="22" t="s">
        <v>233</v>
      </c>
      <c r="C48" s="22" t="s">
        <v>144</v>
      </c>
      <c r="D48" s="20" t="s">
        <v>32</v>
      </c>
      <c r="E48" s="22" t="s">
        <v>175</v>
      </c>
      <c r="F48" s="24" t="s">
        <v>34</v>
      </c>
      <c r="G48" s="24" t="s">
        <v>234</v>
      </c>
      <c r="H48" s="23">
        <v>4</v>
      </c>
      <c r="I48" s="23">
        <v>4</v>
      </c>
      <c r="J48" s="29"/>
      <c r="K48" s="29"/>
      <c r="L48" s="23">
        <v>4</v>
      </c>
      <c r="M48" s="23"/>
      <c r="N48" s="29"/>
      <c r="O48" s="29"/>
      <c r="P48" s="29"/>
      <c r="Q48" s="18"/>
      <c r="R48" s="18" t="s">
        <v>235</v>
      </c>
      <c r="S48" s="18" t="s">
        <v>27</v>
      </c>
      <c r="T48" s="29"/>
      <c r="U48" s="18" t="s">
        <v>62</v>
      </c>
    </row>
    <row r="49" ht="86" customHeight="1" spans="1:21">
      <c r="A49" s="21">
        <v>43</v>
      </c>
      <c r="B49" s="18" t="s">
        <v>236</v>
      </c>
      <c r="C49" s="22" t="s">
        <v>237</v>
      </c>
      <c r="D49" s="20" t="s">
        <v>32</v>
      </c>
      <c r="E49" s="22" t="s">
        <v>81</v>
      </c>
      <c r="F49" s="24" t="s">
        <v>34</v>
      </c>
      <c r="G49" s="24" t="s">
        <v>238</v>
      </c>
      <c r="H49" s="23">
        <v>10.4</v>
      </c>
      <c r="I49" s="23">
        <v>10.4</v>
      </c>
      <c r="J49" s="29"/>
      <c r="K49" s="29"/>
      <c r="L49" s="18">
        <v>10.4</v>
      </c>
      <c r="M49" s="18"/>
      <c r="N49" s="29"/>
      <c r="O49" s="29"/>
      <c r="P49" s="29"/>
      <c r="Q49" s="18"/>
      <c r="R49" s="18" t="s">
        <v>239</v>
      </c>
      <c r="S49" s="18" t="s">
        <v>27</v>
      </c>
      <c r="T49" s="29">
        <v>5.6</v>
      </c>
      <c r="U49" s="18" t="s">
        <v>55</v>
      </c>
    </row>
    <row r="50" ht="86" customHeight="1" spans="1:21">
      <c r="A50" s="21">
        <v>44</v>
      </c>
      <c r="B50" s="22" t="s">
        <v>240</v>
      </c>
      <c r="C50" s="22" t="s">
        <v>241</v>
      </c>
      <c r="D50" s="20" t="s">
        <v>32</v>
      </c>
      <c r="E50" s="22" t="s">
        <v>242</v>
      </c>
      <c r="F50" s="24" t="s">
        <v>34</v>
      </c>
      <c r="G50" s="24" t="s">
        <v>243</v>
      </c>
      <c r="H50" s="23">
        <v>11.2</v>
      </c>
      <c r="I50" s="23">
        <v>11.2</v>
      </c>
      <c r="J50" s="29"/>
      <c r="K50" s="29"/>
      <c r="L50" s="18">
        <v>11.2</v>
      </c>
      <c r="M50" s="18"/>
      <c r="N50" s="29"/>
      <c r="O50" s="29"/>
      <c r="P50" s="29"/>
      <c r="Q50" s="18"/>
      <c r="R50" s="18" t="s">
        <v>244</v>
      </c>
      <c r="S50" s="18" t="s">
        <v>27</v>
      </c>
      <c r="T50" s="29">
        <v>-3.2</v>
      </c>
      <c r="U50" s="18" t="s">
        <v>55</v>
      </c>
    </row>
    <row r="51" ht="86" hidden="1" customHeight="1" spans="1:21">
      <c r="A51" s="21">
        <v>45</v>
      </c>
      <c r="B51" s="22" t="s">
        <v>245</v>
      </c>
      <c r="C51" s="22" t="s">
        <v>140</v>
      </c>
      <c r="D51" s="20" t="s">
        <v>32</v>
      </c>
      <c r="E51" s="22" t="s">
        <v>76</v>
      </c>
      <c r="F51" s="24" t="s">
        <v>34</v>
      </c>
      <c r="G51" s="24" t="s">
        <v>246</v>
      </c>
      <c r="H51" s="23">
        <v>4.8</v>
      </c>
      <c r="I51" s="23">
        <v>4.8</v>
      </c>
      <c r="J51" s="29"/>
      <c r="K51" s="29"/>
      <c r="L51" s="23">
        <v>4.8</v>
      </c>
      <c r="M51" s="23"/>
      <c r="N51" s="29"/>
      <c r="O51" s="29"/>
      <c r="P51" s="29"/>
      <c r="Q51" s="18"/>
      <c r="R51" s="18" t="s">
        <v>247</v>
      </c>
      <c r="S51" s="18" t="s">
        <v>27</v>
      </c>
      <c r="T51" s="29"/>
      <c r="U51" s="18" t="s">
        <v>62</v>
      </c>
    </row>
    <row r="52" ht="91" customHeight="1" spans="1:21">
      <c r="A52" s="21">
        <v>46</v>
      </c>
      <c r="B52" s="18" t="s">
        <v>248</v>
      </c>
      <c r="C52" s="22" t="s">
        <v>241</v>
      </c>
      <c r="D52" s="20" t="s">
        <v>32</v>
      </c>
      <c r="E52" s="22" t="s">
        <v>249</v>
      </c>
      <c r="F52" s="24" t="s">
        <v>34</v>
      </c>
      <c r="G52" s="24" t="s">
        <v>250</v>
      </c>
      <c r="H52" s="23">
        <v>11.2</v>
      </c>
      <c r="I52" s="23">
        <v>11.2</v>
      </c>
      <c r="J52" s="29"/>
      <c r="K52" s="29"/>
      <c r="L52" s="18">
        <v>11.2</v>
      </c>
      <c r="M52" s="18"/>
      <c r="N52" s="29"/>
      <c r="O52" s="29"/>
      <c r="P52" s="29"/>
      <c r="Q52" s="18"/>
      <c r="R52" s="18" t="s">
        <v>251</v>
      </c>
      <c r="S52" s="18" t="s">
        <v>27</v>
      </c>
      <c r="T52" s="29">
        <v>3.2</v>
      </c>
      <c r="U52" s="18" t="s">
        <v>55</v>
      </c>
    </row>
    <row r="53" ht="91" customHeight="1" spans="1:21">
      <c r="A53" s="21">
        <v>47</v>
      </c>
      <c r="B53" s="22" t="s">
        <v>252</v>
      </c>
      <c r="C53" s="22" t="s">
        <v>253</v>
      </c>
      <c r="D53" s="20" t="s">
        <v>32</v>
      </c>
      <c r="E53" s="22" t="s">
        <v>81</v>
      </c>
      <c r="F53" s="24" t="s">
        <v>34</v>
      </c>
      <c r="G53" s="24" t="s">
        <v>254</v>
      </c>
      <c r="H53" s="23">
        <v>5.31</v>
      </c>
      <c r="I53" s="23">
        <v>5.31</v>
      </c>
      <c r="J53" s="29"/>
      <c r="K53" s="29"/>
      <c r="L53" s="18">
        <v>5.31</v>
      </c>
      <c r="M53" s="18"/>
      <c r="N53" s="29"/>
      <c r="O53" s="29"/>
      <c r="P53" s="29"/>
      <c r="Q53" s="18"/>
      <c r="R53" s="18" t="s">
        <v>255</v>
      </c>
      <c r="S53" s="18" t="s">
        <v>27</v>
      </c>
      <c r="T53" s="29">
        <v>-0.29</v>
      </c>
      <c r="U53" s="18" t="s">
        <v>55</v>
      </c>
    </row>
    <row r="54" ht="91" customHeight="1" spans="1:21">
      <c r="A54" s="21">
        <v>48</v>
      </c>
      <c r="B54" s="22" t="s">
        <v>256</v>
      </c>
      <c r="C54" s="22" t="s">
        <v>257</v>
      </c>
      <c r="D54" s="20" t="s">
        <v>32</v>
      </c>
      <c r="E54" s="22" t="s">
        <v>148</v>
      </c>
      <c r="F54" s="24" t="s">
        <v>24</v>
      </c>
      <c r="G54" s="24" t="s">
        <v>258</v>
      </c>
      <c r="H54" s="23">
        <v>5.38</v>
      </c>
      <c r="I54" s="23">
        <v>5.38</v>
      </c>
      <c r="J54" s="29"/>
      <c r="K54" s="29"/>
      <c r="L54" s="18">
        <v>5.38</v>
      </c>
      <c r="M54" s="18"/>
      <c r="N54" s="29"/>
      <c r="O54" s="29"/>
      <c r="P54" s="29"/>
      <c r="Q54" s="18"/>
      <c r="R54" s="18" t="s">
        <v>259</v>
      </c>
      <c r="S54" s="18" t="s">
        <v>27</v>
      </c>
      <c r="T54" s="29">
        <v>-0.22</v>
      </c>
      <c r="U54" s="18" t="s">
        <v>55</v>
      </c>
    </row>
    <row r="55" ht="91" customHeight="1" spans="1:21">
      <c r="A55" s="21">
        <v>49</v>
      </c>
      <c r="B55" s="22" t="s">
        <v>260</v>
      </c>
      <c r="C55" s="22" t="s">
        <v>261</v>
      </c>
      <c r="D55" s="20" t="s">
        <v>32</v>
      </c>
      <c r="E55" s="22" t="s">
        <v>127</v>
      </c>
      <c r="F55" s="24" t="s">
        <v>24</v>
      </c>
      <c r="G55" s="24" t="s">
        <v>262</v>
      </c>
      <c r="H55" s="23">
        <v>11.47</v>
      </c>
      <c r="I55" s="23">
        <v>11.47</v>
      </c>
      <c r="J55" s="29"/>
      <c r="K55" s="29"/>
      <c r="L55" s="18">
        <v>11.47</v>
      </c>
      <c r="M55" s="18"/>
      <c r="N55" s="29"/>
      <c r="O55" s="29"/>
      <c r="P55" s="29"/>
      <c r="Q55" s="18"/>
      <c r="R55" s="18" t="s">
        <v>263</v>
      </c>
      <c r="S55" s="18" t="s">
        <v>27</v>
      </c>
      <c r="T55" s="29">
        <v>-4.53</v>
      </c>
      <c r="U55" s="18" t="s">
        <v>55</v>
      </c>
    </row>
    <row r="56" ht="91" customHeight="1" spans="1:21">
      <c r="A56" s="21">
        <v>50</v>
      </c>
      <c r="B56" s="22" t="s">
        <v>264</v>
      </c>
      <c r="C56" s="22" t="s">
        <v>265</v>
      </c>
      <c r="D56" s="20" t="s">
        <v>32</v>
      </c>
      <c r="E56" s="22" t="s">
        <v>242</v>
      </c>
      <c r="F56" s="24" t="s">
        <v>266</v>
      </c>
      <c r="G56" s="24" t="s">
        <v>267</v>
      </c>
      <c r="H56" s="23">
        <v>10.32</v>
      </c>
      <c r="I56" s="23">
        <v>10.32</v>
      </c>
      <c r="J56" s="29"/>
      <c r="K56" s="29"/>
      <c r="L56" s="18">
        <v>10.32</v>
      </c>
      <c r="M56" s="18"/>
      <c r="N56" s="29"/>
      <c r="O56" s="29"/>
      <c r="P56" s="29"/>
      <c r="Q56" s="18"/>
      <c r="R56" s="18" t="s">
        <v>268</v>
      </c>
      <c r="S56" s="18" t="s">
        <v>27</v>
      </c>
      <c r="T56" s="29">
        <v>2.32</v>
      </c>
      <c r="U56" s="18" t="s">
        <v>55</v>
      </c>
    </row>
    <row r="57" ht="91" hidden="1" customHeight="1" spans="1:21">
      <c r="A57" s="21">
        <v>51</v>
      </c>
      <c r="B57" s="22" t="s">
        <v>269</v>
      </c>
      <c r="C57" s="22" t="s">
        <v>80</v>
      </c>
      <c r="D57" s="20" t="s">
        <v>32</v>
      </c>
      <c r="E57" s="22" t="s">
        <v>161</v>
      </c>
      <c r="F57" s="24" t="s">
        <v>270</v>
      </c>
      <c r="G57" s="24" t="s">
        <v>271</v>
      </c>
      <c r="H57" s="23">
        <v>6.4</v>
      </c>
      <c r="I57" s="23">
        <v>6.4</v>
      </c>
      <c r="J57" s="29"/>
      <c r="K57" s="29"/>
      <c r="L57" s="23">
        <v>6.4</v>
      </c>
      <c r="M57" s="23"/>
      <c r="N57" s="29"/>
      <c r="O57" s="29"/>
      <c r="P57" s="29"/>
      <c r="Q57" s="18"/>
      <c r="R57" s="18" t="s">
        <v>272</v>
      </c>
      <c r="S57" s="18" t="s">
        <v>27</v>
      </c>
      <c r="T57" s="29"/>
      <c r="U57" s="18" t="s">
        <v>62</v>
      </c>
    </row>
    <row r="58" ht="91" hidden="1" customHeight="1" spans="1:21">
      <c r="A58" s="21">
        <v>52</v>
      </c>
      <c r="B58" s="22" t="s">
        <v>273</v>
      </c>
      <c r="C58" s="22" t="s">
        <v>144</v>
      </c>
      <c r="D58" s="20" t="s">
        <v>32</v>
      </c>
      <c r="E58" s="22" t="s">
        <v>274</v>
      </c>
      <c r="F58" s="24" t="s">
        <v>270</v>
      </c>
      <c r="G58" s="24" t="s">
        <v>275</v>
      </c>
      <c r="H58" s="23">
        <v>4</v>
      </c>
      <c r="I58" s="23">
        <v>4</v>
      </c>
      <c r="J58" s="29"/>
      <c r="K58" s="29"/>
      <c r="L58" s="23">
        <v>4</v>
      </c>
      <c r="M58" s="23"/>
      <c r="N58" s="29"/>
      <c r="O58" s="29"/>
      <c r="P58" s="29"/>
      <c r="Q58" s="18"/>
      <c r="R58" s="18" t="s">
        <v>276</v>
      </c>
      <c r="S58" s="18" t="s">
        <v>27</v>
      </c>
      <c r="T58" s="29"/>
      <c r="U58" s="18" t="s">
        <v>62</v>
      </c>
    </row>
    <row r="59" ht="91" hidden="1" customHeight="1" spans="1:21">
      <c r="A59" s="21">
        <v>53</v>
      </c>
      <c r="B59" s="22" t="s">
        <v>277</v>
      </c>
      <c r="C59" s="22" t="s">
        <v>140</v>
      </c>
      <c r="D59" s="20" t="s">
        <v>32</v>
      </c>
      <c r="E59" s="22" t="s">
        <v>278</v>
      </c>
      <c r="F59" s="24" t="s">
        <v>270</v>
      </c>
      <c r="G59" s="24" t="s">
        <v>279</v>
      </c>
      <c r="H59" s="23">
        <v>4.8</v>
      </c>
      <c r="I59" s="23">
        <v>4.8</v>
      </c>
      <c r="J59" s="29"/>
      <c r="K59" s="29"/>
      <c r="L59" s="23">
        <v>4.8</v>
      </c>
      <c r="M59" s="23"/>
      <c r="N59" s="29"/>
      <c r="O59" s="29"/>
      <c r="P59" s="29"/>
      <c r="Q59" s="18"/>
      <c r="R59" s="18" t="s">
        <v>280</v>
      </c>
      <c r="S59" s="18" t="s">
        <v>27</v>
      </c>
      <c r="T59" s="29"/>
      <c r="U59" s="18" t="s">
        <v>62</v>
      </c>
    </row>
    <row r="60" ht="91" hidden="1" customHeight="1" spans="1:21">
      <c r="A60" s="21">
        <v>54</v>
      </c>
      <c r="B60" s="22" t="s">
        <v>281</v>
      </c>
      <c r="C60" s="22" t="s">
        <v>80</v>
      </c>
      <c r="D60" s="20" t="s">
        <v>32</v>
      </c>
      <c r="E60" s="22" t="s">
        <v>92</v>
      </c>
      <c r="F60" s="24" t="s">
        <v>270</v>
      </c>
      <c r="G60" s="24" t="s">
        <v>282</v>
      </c>
      <c r="H60" s="23">
        <v>6.4</v>
      </c>
      <c r="I60" s="23">
        <v>6.4</v>
      </c>
      <c r="J60" s="29"/>
      <c r="K60" s="29"/>
      <c r="L60" s="23">
        <v>6.4</v>
      </c>
      <c r="M60" s="23"/>
      <c r="N60" s="29"/>
      <c r="O60" s="29"/>
      <c r="P60" s="29"/>
      <c r="Q60" s="18"/>
      <c r="R60" s="18" t="s">
        <v>283</v>
      </c>
      <c r="S60" s="18" t="s">
        <v>27</v>
      </c>
      <c r="T60" s="29"/>
      <c r="U60" s="18" t="s">
        <v>62</v>
      </c>
    </row>
    <row r="61" ht="91" hidden="1" customHeight="1" spans="1:21">
      <c r="A61" s="21">
        <v>55</v>
      </c>
      <c r="B61" s="22" t="s">
        <v>284</v>
      </c>
      <c r="C61" s="22" t="s">
        <v>144</v>
      </c>
      <c r="D61" s="20" t="s">
        <v>32</v>
      </c>
      <c r="E61" s="22" t="s">
        <v>76</v>
      </c>
      <c r="F61" s="24" t="s">
        <v>270</v>
      </c>
      <c r="G61" s="24" t="s">
        <v>285</v>
      </c>
      <c r="H61" s="23">
        <v>4</v>
      </c>
      <c r="I61" s="23">
        <v>4</v>
      </c>
      <c r="J61" s="29"/>
      <c r="K61" s="29"/>
      <c r="L61" s="23">
        <v>4</v>
      </c>
      <c r="M61" s="23"/>
      <c r="N61" s="29"/>
      <c r="O61" s="29"/>
      <c r="P61" s="29"/>
      <c r="Q61" s="18"/>
      <c r="R61" s="18" t="s">
        <v>286</v>
      </c>
      <c r="S61" s="18" t="s">
        <v>27</v>
      </c>
      <c r="T61" s="29"/>
      <c r="U61" s="18" t="s">
        <v>62</v>
      </c>
    </row>
    <row r="62" ht="91" hidden="1" customHeight="1" spans="1:21">
      <c r="A62" s="21">
        <v>56</v>
      </c>
      <c r="B62" s="22" t="s">
        <v>287</v>
      </c>
      <c r="C62" s="22" t="s">
        <v>288</v>
      </c>
      <c r="D62" s="20" t="s">
        <v>32</v>
      </c>
      <c r="E62" s="22" t="s">
        <v>148</v>
      </c>
      <c r="F62" s="24" t="s">
        <v>270</v>
      </c>
      <c r="G62" s="24" t="s">
        <v>289</v>
      </c>
      <c r="H62" s="23">
        <v>3.2</v>
      </c>
      <c r="I62" s="23">
        <v>3.2</v>
      </c>
      <c r="J62" s="29"/>
      <c r="K62" s="29"/>
      <c r="L62" s="23">
        <v>3.2</v>
      </c>
      <c r="M62" s="23"/>
      <c r="N62" s="29"/>
      <c r="O62" s="29"/>
      <c r="P62" s="29"/>
      <c r="Q62" s="18"/>
      <c r="R62" s="18" t="s">
        <v>290</v>
      </c>
      <c r="S62" s="18" t="s">
        <v>27</v>
      </c>
      <c r="T62" s="29"/>
      <c r="U62" s="18" t="s">
        <v>62</v>
      </c>
    </row>
    <row r="63" ht="91" hidden="1" customHeight="1" spans="1:21">
      <c r="A63" s="21">
        <v>57</v>
      </c>
      <c r="B63" s="22" t="s">
        <v>291</v>
      </c>
      <c r="C63" s="22" t="s">
        <v>140</v>
      </c>
      <c r="D63" s="20" t="s">
        <v>32</v>
      </c>
      <c r="E63" s="22" t="s">
        <v>161</v>
      </c>
      <c r="F63" s="24" t="s">
        <v>270</v>
      </c>
      <c r="G63" s="24" t="s">
        <v>292</v>
      </c>
      <c r="H63" s="23">
        <v>4.8</v>
      </c>
      <c r="I63" s="23">
        <v>4.8</v>
      </c>
      <c r="J63" s="29"/>
      <c r="K63" s="29"/>
      <c r="L63" s="23">
        <v>4.8</v>
      </c>
      <c r="M63" s="23"/>
      <c r="N63" s="29"/>
      <c r="O63" s="29"/>
      <c r="P63" s="29"/>
      <c r="Q63" s="18"/>
      <c r="R63" s="18" t="s">
        <v>293</v>
      </c>
      <c r="S63" s="18" t="s">
        <v>27</v>
      </c>
      <c r="T63" s="29"/>
      <c r="U63" s="18" t="s">
        <v>62</v>
      </c>
    </row>
    <row r="64" ht="103" customHeight="1" spans="1:21">
      <c r="A64" s="21">
        <v>58</v>
      </c>
      <c r="B64" s="27" t="s">
        <v>294</v>
      </c>
      <c r="C64" s="22" t="s">
        <v>295</v>
      </c>
      <c r="D64" s="20" t="s">
        <v>32</v>
      </c>
      <c r="E64" s="22" t="s">
        <v>296</v>
      </c>
      <c r="F64" s="24" t="s">
        <v>297</v>
      </c>
      <c r="G64" s="24" t="s">
        <v>298</v>
      </c>
      <c r="H64" s="23">
        <v>125.1</v>
      </c>
      <c r="I64" s="23">
        <v>125.1</v>
      </c>
      <c r="J64" s="29"/>
      <c r="K64" s="29"/>
      <c r="L64" s="18">
        <v>125.1</v>
      </c>
      <c r="M64" s="18"/>
      <c r="N64" s="29"/>
      <c r="O64" s="29"/>
      <c r="P64" s="29"/>
      <c r="Q64" s="18"/>
      <c r="R64" s="18" t="s">
        <v>299</v>
      </c>
      <c r="S64" s="18" t="s">
        <v>300</v>
      </c>
      <c r="T64" s="18">
        <v>35.1</v>
      </c>
      <c r="U64" s="18" t="s">
        <v>301</v>
      </c>
    </row>
    <row r="65" ht="102" hidden="1" customHeight="1" spans="1:21">
      <c r="A65" s="21">
        <v>59</v>
      </c>
      <c r="B65" s="18" t="s">
        <v>20</v>
      </c>
      <c r="C65" s="22" t="s">
        <v>21</v>
      </c>
      <c r="D65" s="18" t="s">
        <v>22</v>
      </c>
      <c r="E65" s="22" t="s">
        <v>23</v>
      </c>
      <c r="F65" s="24" t="s">
        <v>24</v>
      </c>
      <c r="G65" s="29" t="s">
        <v>25</v>
      </c>
      <c r="H65" s="29">
        <v>1.6</v>
      </c>
      <c r="I65" s="29">
        <v>1.6</v>
      </c>
      <c r="J65" s="20"/>
      <c r="K65" s="20"/>
      <c r="L65" s="29">
        <v>1.6</v>
      </c>
      <c r="M65" s="29"/>
      <c r="N65" s="29"/>
      <c r="O65" s="29"/>
      <c r="P65" s="29"/>
      <c r="Q65" s="29"/>
      <c r="R65" s="18" t="s">
        <v>26</v>
      </c>
      <c r="S65" s="29" t="s">
        <v>27</v>
      </c>
      <c r="T65" s="29"/>
      <c r="U65" s="18" t="s">
        <v>302</v>
      </c>
    </row>
  </sheetData>
  <autoFilter ref="A5:U65">
    <filterColumn colId="19">
      <filters>
        <filter val="-2.13"/>
        <filter val="-4.53"/>
        <filter val="35.1"/>
        <filter val="-3.61"/>
        <filter val="3.2"/>
        <filter val="-3.2"/>
        <filter val="-0.22"/>
        <filter val="-5.64"/>
        <filter val="-32.64"/>
        <filter val="5.6"/>
        <filter val="6.6"/>
        <filter val="-1.6"/>
        <filter val="-9.6"/>
        <filter val="12.8"/>
        <filter val="-2.28"/>
        <filter val="-41.28"/>
        <filter val="-0.29"/>
        <filter val="-9.69"/>
        <filter val="-1.71"/>
        <filter val="2.32"/>
        <filter val="8.32"/>
        <filter val="-7.43"/>
        <filter val="-4.88"/>
        <filter val="-0.49"/>
      </filters>
    </filterColumn>
    <extLst/>
  </autoFilter>
  <mergeCells count="18">
    <mergeCell ref="A1:B1"/>
    <mergeCell ref="A2:U2"/>
    <mergeCell ref="F3:G3"/>
    <mergeCell ref="H3:Q3"/>
    <mergeCell ref="I4:P4"/>
    <mergeCell ref="A3:A5"/>
    <mergeCell ref="B3:B5"/>
    <mergeCell ref="C3:C5"/>
    <mergeCell ref="D3:D5"/>
    <mergeCell ref="E3:E5"/>
    <mergeCell ref="F4:F5"/>
    <mergeCell ref="G4:G5"/>
    <mergeCell ref="H4:H5"/>
    <mergeCell ref="Q4:Q5"/>
    <mergeCell ref="R3:R5"/>
    <mergeCell ref="S3:S5"/>
    <mergeCell ref="T3:T5"/>
    <mergeCell ref="U3:U5"/>
  </mergeCells>
  <conditionalFormatting sqref="B22">
    <cfRule type="duplicateValues" dxfId="0" priority="1"/>
  </conditionalFormatting>
  <conditionalFormatting sqref="B15:B19">
    <cfRule type="duplicateValues" dxfId="0" priority="3"/>
  </conditionalFormatting>
  <conditionalFormatting sqref="B20:B21 B23:B24">
    <cfRule type="duplicateValues" dxfId="0" priority="2"/>
  </conditionalFormatting>
  <pageMargins left="0.354166666666667" right="0.393055555555556" top="0.747916666666667" bottom="0.354166666666667" header="0.472222222222222" footer="0.118055555555556"/>
  <pageSetup paperSize="9" scale="72" fitToHeight="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3</vt:i4>
      </vt:variant>
    </vt:vector>
  </HeadingPairs>
  <TitlesOfParts>
    <vt:vector size="3" baseType="lpstr">
      <vt:lpstr>新增项目</vt:lpstr>
      <vt:lpstr>调减项目</vt:lpstr>
      <vt:lpstr>调整后项目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桃花依旧笑春风1409824080</cp:lastModifiedBy>
  <dcterms:created xsi:type="dcterms:W3CDTF">2019-08-06T09:16:00Z</dcterms:created>
  <cp:lastPrinted>2019-08-23T08:23:00Z</cp:lastPrinted>
  <dcterms:modified xsi:type="dcterms:W3CDTF">2023-09-28T01:15:04Z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70965B44045449CCB99046D97AAF666C</vt:lpwstr>
  </property>
</Properties>
</file>