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activeTab="2"/>
  </bookViews>
  <sheets>
    <sheet name="新增项目" sheetId="1" r:id="rId1"/>
    <sheet name="调减项目" sheetId="5" r:id="rId2"/>
    <sheet name="调整后项目" sheetId="4" r:id="rId3"/>
  </sheets>
  <definedNames>
    <definedName name="_xlnm._FilterDatabase" localSheetId="2" hidden="1">调整后项目!$A$5:$U$65</definedName>
    <definedName name="_xlnm._FilterDatabase" localSheetId="0" hidden="1">新增项目!$B$1:$P$7</definedName>
    <definedName name="_xlnm.Print_Titles" localSheetId="0">新增项目!$3:$6</definedName>
    <definedName name="_xlnm.Print_Titles" localSheetId="2">调整后项目!$3:$5</definedName>
  </definedNames>
  <calcPr calcId="144525"/>
</workbook>
</file>

<file path=xl/sharedStrings.xml><?xml version="1.0" encoding="utf-8"?>
<sst xmlns="http://schemas.openxmlformats.org/spreadsheetml/2006/main" count="616" uniqueCount="303">
  <si>
    <t xml:space="preserve">  附件1：</t>
  </si>
  <si>
    <t>2023年度涉农整合中期调整黑木耳产业新增项目资金表</t>
  </si>
  <si>
    <t>序号</t>
  </si>
  <si>
    <t>项目
名称</t>
  </si>
  <si>
    <t>建设内容及规模</t>
  </si>
  <si>
    <t>建设
期限</t>
  </si>
  <si>
    <t>绩效目标</t>
  </si>
  <si>
    <t>实施
地点</t>
  </si>
  <si>
    <t>整合资金投入</t>
  </si>
  <si>
    <t>项目
实施
单位</t>
  </si>
  <si>
    <t>财政资金支持环节</t>
  </si>
  <si>
    <t>镇
（街道）</t>
  </si>
  <si>
    <t>村
（社区）</t>
  </si>
  <si>
    <t>小计</t>
  </si>
  <si>
    <t>财政衔接资金投入（万元）</t>
  </si>
  <si>
    <t>整合资金（不含衔接资金）</t>
  </si>
  <si>
    <t>中央</t>
  </si>
  <si>
    <t>省级</t>
  </si>
  <si>
    <t>市级</t>
  </si>
  <si>
    <t>县级</t>
  </si>
  <si>
    <t>2023年度西乡县茶镇渔丰村黑木耳产业项目</t>
  </si>
  <si>
    <t>发展黑木耳2万袋，由村集体经济组织实施，每袋补助0.8元，资金补助给村集体。</t>
  </si>
  <si>
    <t>2023年1月至7月</t>
  </si>
  <si>
    <t>1.项目属于经营性资产，资产归村集体所有，落实管护责任；2.制定收益分配方案，实行差异化分配，其中60%收益用于脱贫户和监测户分红，40%用于壮大村集体；3.通过土地流转、务工、收益分红等方式，带动5户脱贫户、监测户，预计年户均增收500元。</t>
  </si>
  <si>
    <t>茶镇</t>
  </si>
  <si>
    <t>渔丰村</t>
  </si>
  <si>
    <t>茶镇渔丰村集体经济合作社</t>
  </si>
  <si>
    <t>菌包补助</t>
  </si>
  <si>
    <t xml:space="preserve">  附件2：</t>
  </si>
  <si>
    <t>2023年度涉农整合中期调整黑木耳产业调减项目资金表</t>
  </si>
  <si>
    <t>2023年度西乡县白勉峡镇五间房村黑木耳产业项目</t>
  </si>
  <si>
    <t>由村集体经济组织实施，发展黑木耳24万袋，每袋补助0.8元</t>
  </si>
  <si>
    <t>2023年2月--7月</t>
  </si>
  <si>
    <t>项目建成后形成经营性资产，资产归村集体所有，制定收益分配方案，实行差异化分配，通过收益分红、务工等方式，计划带动33户脱贫户、监测户增收500元其中60%收益用于脱贫户和监测户分红，40%用于壮大村集体。</t>
  </si>
  <si>
    <t>白勉峡镇</t>
  </si>
  <si>
    <t>五间房村</t>
  </si>
  <si>
    <t>白勉峡镇五间房村集体经济合作社</t>
  </si>
  <si>
    <t xml:space="preserve">  附件3：</t>
  </si>
  <si>
    <t>2023年度涉农整合中期调整后黑木耳产业项目资金表</t>
  </si>
  <si>
    <t>实施地点</t>
  </si>
  <si>
    <t>资金调整情况</t>
  </si>
  <si>
    <t>备注（修改完善内容）</t>
  </si>
  <si>
    <t>中央
提前批次</t>
  </si>
  <si>
    <t>中央二批</t>
  </si>
  <si>
    <t>省级
一批</t>
  </si>
  <si>
    <t>省级二批</t>
  </si>
  <si>
    <t>市级
一批</t>
  </si>
  <si>
    <t>市级
二批</t>
  </si>
  <si>
    <t>合 计</t>
  </si>
  <si>
    <t>2023年度西乡县城北街道乔山村黑木耳产业项目</t>
  </si>
  <si>
    <t>发展黑木耳27.1552万袋，由村集体经济组织实施，每袋补助0.8元，资金补助给村集体。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</si>
  <si>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72户脱贫户、监测户，预计年户均增收500元。</t>
  </si>
  <si>
    <t>城北街道</t>
  </si>
  <si>
    <t>乔山村</t>
  </si>
  <si>
    <t>城北街道办乔山村集体经济合作社</t>
  </si>
  <si>
    <t>建设内容资金绩效</t>
  </si>
  <si>
    <t>2023年度西乡县城南街道五渠村黑木耳产业项目</t>
  </si>
  <si>
    <t>发展黑木耳10万袋，由村集体经济组织实施，每袋补助0.8元，资金补助给村集体。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</si>
  <si>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25户脱贫户、监测户，预计年户均增收500元。</t>
  </si>
  <si>
    <t>城南街道</t>
  </si>
  <si>
    <t>五渠村</t>
  </si>
  <si>
    <t>城南街道五渠村集体经济合作社</t>
  </si>
  <si>
    <t>绩效</t>
  </si>
  <si>
    <t>2023年度西乡县城南街道五丰村黑木耳产业项目</t>
  </si>
  <si>
    <t>发展黑木耳38万袋，由村集体经济组织实施，每袋补助0.8元，资金补助给村集体。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</si>
  <si>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125户脱贫户、监测户，预计年户均增收500元。</t>
  </si>
  <si>
    <t>五丰社区</t>
  </si>
  <si>
    <t>城南街道五丰村集体经济合作社</t>
  </si>
  <si>
    <t>2023年度西乡县杨河镇峰坦村黑木耳产业项目</t>
  </si>
  <si>
    <t>发展黑木耳23万袋，由村集体经济组织实施，每袋补助0.8元，资金补助给村集体。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</si>
  <si>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42户脱贫户、监测户，预计年户均增收500元。</t>
  </si>
  <si>
    <t>杨河镇</t>
  </si>
  <si>
    <t>峰坦村</t>
  </si>
  <si>
    <t>杨河镇峰坦村集体经济合作社</t>
  </si>
  <si>
    <t>2023年度西乡县杨河镇西营村黑木耳产业项目</t>
  </si>
  <si>
    <t>发展黑木耳15.75万袋，由村集体经济组织实施，每袋补助0.8元，资金补助给村集体。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</si>
  <si>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11户脱贫户、监测户，预计年户均增收500元。</t>
  </si>
  <si>
    <t>西营村</t>
  </si>
  <si>
    <t>杨河镇西营村集体经济合作社</t>
  </si>
  <si>
    <t>2023年度西乡县杨河镇厂湾村黑木耳产业项目</t>
  </si>
  <si>
    <t>发展黑木耳8万袋，由村集体经济组织实施，每袋补助0.8元，资金补助给村集体。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</si>
  <si>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12户脱贫户、监测户，预计年户均增收500元。</t>
  </si>
  <si>
    <t>厂湾村</t>
  </si>
  <si>
    <t>杨河镇厂湾村集体经济合作社</t>
  </si>
  <si>
    <t>2023年度西乡县杨河镇蒿坝台村黑木耳产业项目</t>
  </si>
  <si>
    <t>蒿坝台村</t>
  </si>
  <si>
    <t>杨河镇蒿坝台村集体经济合作社</t>
  </si>
  <si>
    <t>2023年度西乡县杨河镇双厂村黑木耳产业项目</t>
  </si>
  <si>
    <t>双厂村</t>
  </si>
  <si>
    <t>杨河镇双厂村集体经济合作社</t>
  </si>
  <si>
    <t>2023年度西乡县柳树镇大沙村黑木耳产业项目</t>
  </si>
  <si>
    <t>发展黑木耳12万袋，由村集体经济组织实施，每袋补助0.8元，资金补助给村集体。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</si>
  <si>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16户脱贫户、监测户，预计年户均增收500元。</t>
  </si>
  <si>
    <t>柳树镇</t>
  </si>
  <si>
    <t>大沙村</t>
  </si>
  <si>
    <t>柳树镇大沙村集体经济合作社</t>
  </si>
  <si>
    <t>2023年度西乡县堰口镇西河村黑木耳产业项目</t>
  </si>
  <si>
    <t>发展黑木耳9.3427万袋，由村集体经济组织实施，每袋补助0.8元，资金补助给村集体。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</si>
  <si>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19户脱贫户、监测户，预计年户均增收500元。</t>
  </si>
  <si>
    <t>堰口镇</t>
  </si>
  <si>
    <t>西河村</t>
  </si>
  <si>
    <t>堰口镇西河村集体经济合作社</t>
  </si>
  <si>
    <t>2023年度西乡县堰口镇堰口镇牟家庄村黑木耳产业项目</t>
  </si>
  <si>
    <t>1.项目属于经营性资产，资产归村集体所有，落实管护责任；2.制定收益分配方案，实行差异化分配，其中60%收益用于脱贫户和监测户分红，40%用于壮大村集体；3.通过土地流转、务工、收益分红等方式，计划带动22户脱贫户、监测户，预计年户均增收500元。</t>
  </si>
  <si>
    <t>牟家庄村</t>
  </si>
  <si>
    <t>堰口镇牟家庄村集体经济合作社</t>
  </si>
  <si>
    <t>2023年度西乡县堰口镇二郎村黑木耳产业项目</t>
  </si>
  <si>
    <t>发展黑木耳10.7112万袋，由村集体经济组织实施，每袋补助0.8元，资金补助给村集体。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</si>
  <si>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32户脱贫户、监测户，预计年户均增收500元。</t>
  </si>
  <si>
    <t>二郎村</t>
  </si>
  <si>
    <t>堰口镇二郎村集体经济合作社</t>
  </si>
  <si>
    <t>2023年度西乡县堰口镇岳岭村黑木耳产业项目</t>
  </si>
  <si>
    <t>发展黑木耳10.488万袋，由村集体经济组织实施，每袋补助0.8元，资金补助给村集体。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</si>
  <si>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21户脱贫户、监测户，预计年户均增收500元。</t>
  </si>
  <si>
    <t>岳岭村</t>
  </si>
  <si>
    <t>堰口镇岳岭村集体经济合作社</t>
  </si>
  <si>
    <t>2023年度西乡县堰口镇大坪村黑木耳产业项目</t>
  </si>
  <si>
    <t>由村集体经济组织实施，资金补助对象为村集体，发展黑木耳8万袋，每袋奖补0.8元</t>
  </si>
  <si>
    <t>1.项目属于经营性资产，资产归村集体所有，落实管护责任；2.制定收益分配方案，实行差异化分配，其中60%收益用于脱贫户和监测户分红，40%用于壮大村集体；3.通过土地流转、务工、收益分红等方式，计划带动31户脱贫户、监测户，预计年户均增收500元。</t>
  </si>
  <si>
    <t>大坪村</t>
  </si>
  <si>
    <t>堰口镇大坪村集体经济合作社</t>
  </si>
  <si>
    <t>2023年度西乡县堰口镇罗镇村黑木耳产业项目</t>
  </si>
  <si>
    <t>由村集体经济组织实施，资金补助对象为村集体，发展黑木耳7.8864万袋，每袋奖补0.8元</t>
  </si>
  <si>
    <t>罗镇村</t>
  </si>
  <si>
    <t>堰口镇罗镇村集体经济合作社</t>
  </si>
  <si>
    <t>2023年度西乡县堰口镇堰塘湾村黑木耳产业项目</t>
  </si>
  <si>
    <t>由村集体经济组织实施，资金补助对象为村集体，发展黑木耳9.385万袋，每袋奖补0.8元</t>
  </si>
  <si>
    <t>1.项目属于经营性资产，资产归村集体所有，落实管护责任；2.制定收益分配方案，实行差异化分配，其中60%收益用于脱贫户和监测户分红，40%用于壮大村集体；3.通过土地流转、务工、收益分红等方式，计划带动33户脱贫户、监测户，预计年户均增收500元。</t>
  </si>
  <si>
    <t>堰塘湾村</t>
  </si>
  <si>
    <t>堰口镇堰塘湾村集体经济合作社</t>
  </si>
  <si>
    <t>2023年度西乡县堰口镇三郎村黑木耳产业项目</t>
  </si>
  <si>
    <t>发展黑木耳4.8602万袋，由村集体经济组织实施，每袋补助0.8元，资金补助给村集体。</t>
  </si>
  <si>
    <t>三郎村</t>
  </si>
  <si>
    <t>堰口镇三郎村集体经济合作社</t>
  </si>
  <si>
    <t>2023年度西乡县堰口镇古城社区黑木耳产业项目</t>
  </si>
  <si>
    <t>发展黑木耳80万袋，由村集体经济组织实施，每袋补助0.8元，资金补助给村集体。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</si>
  <si>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215户脱贫户、监测户，预计年户均增收500元。</t>
  </si>
  <si>
    <t>古城社区</t>
  </si>
  <si>
    <t>堰口镇古城社区集体经济合作社</t>
  </si>
  <si>
    <t>2023年度西乡县堰口镇堰口社区黑木耳产业项目</t>
  </si>
  <si>
    <t>发展黑木耳6万袋，由村集体经济组织实施，每袋补助0.8元，资金补助给村集体。</t>
  </si>
  <si>
    <t>堰口社区</t>
  </si>
  <si>
    <t>堰口镇堰口社区集体经济合作社</t>
  </si>
  <si>
    <t>2023年度西乡县堰口镇分水岭村黑木耳产业项目</t>
  </si>
  <si>
    <t>发展黑木耳5万袋，由村集体经济组织实施，每袋补助0.8元，资金补助给村集体。</t>
  </si>
  <si>
    <t>分水岭村</t>
  </si>
  <si>
    <t>堰口镇分水岭村集体经济合作社</t>
  </si>
  <si>
    <t>2023年度西乡县堰口镇三坪村黑木耳产业项目</t>
  </si>
  <si>
    <t>1.项目属于经营性资产，资产归村集体所有，落实管护责任；2.制定收益分配方案，实行差异化分配，其中60%收益用于脱贫户和监测户分红，40%用于壮大村集体；3.通过土地流转、务工、收益分红等方式，计划带动13户脱贫户、监测户，预计年户均增收500元。</t>
  </si>
  <si>
    <t>三坪村</t>
  </si>
  <si>
    <t>堰口镇三坪村集体经济合作社</t>
  </si>
  <si>
    <t>2023年度西乡县峡口镇左溪村黑木耳产业项目</t>
  </si>
  <si>
    <t>发展黑木耳20万袋，由村集体经济组织实施，每袋补助0.8元，资金补助给村集体。</t>
  </si>
  <si>
    <t>峡口镇</t>
  </si>
  <si>
    <t>左溪村</t>
  </si>
  <si>
    <t>峡口镇左溪村集体经济合作社</t>
  </si>
  <si>
    <t>2023年度西乡县沙河镇星火村黑木耳产业项目</t>
  </si>
  <si>
    <t>沙河镇</t>
  </si>
  <si>
    <t>星火村</t>
  </si>
  <si>
    <t>沙河镇星火村集体经济合作社</t>
  </si>
  <si>
    <t>2023年度西乡县沙河镇洋溪村黑木耳产业项目</t>
  </si>
  <si>
    <t>1.项目属于经营性资产，资产归村集体所有，落实管护责任；2.制定收益分配方案，实行差异化分配，其中60%收益用于脱贫户和监测户分红，40%用于壮大村集体；3.通过土地流转、务工、收益分红等方式，计划带动15户脱贫户、监测户，预计年户均增收500元。</t>
  </si>
  <si>
    <t>洋溪村</t>
  </si>
  <si>
    <t>沙河镇洋溪村集体经济合作社</t>
  </si>
  <si>
    <t>2023年度西乡县沙河镇永兴村黑木耳产业项目</t>
  </si>
  <si>
    <t>永兴村</t>
  </si>
  <si>
    <t>沙河镇永兴村集体经济合作社</t>
  </si>
  <si>
    <t>2023年度西乡县沙河镇茶条村黑木耳产业项目</t>
  </si>
  <si>
    <t>1.项目属于经营性资产，资产归村集体所有，落实管护责任；2.制定收益分配方案，实行差异化分配，其中60%收益用于脱贫户和监测户分红，40%用于壮大村集体；3.通过土地流转、务工、收益分红等方式，计划带动45户脱贫户、监测户，预计年户均增收500元。</t>
  </si>
  <si>
    <t>茶条村</t>
  </si>
  <si>
    <t>沙河镇茶条村集体经济合作社</t>
  </si>
  <si>
    <t>2023年度西乡县沙河社区黑木耳产业项目</t>
  </si>
  <si>
    <t>沙河社区</t>
  </si>
  <si>
    <t>沙河镇沙河社区集体经济合作社</t>
  </si>
  <si>
    <t>2023年度西乡县沙河镇青龙嘴村黑木耳产业项目</t>
  </si>
  <si>
    <t>1.项目属于经营性资产，资产归村集体所有，落实管护责任；2.制定收益分配方案，实行差异化分配，其中60%收益用于脱贫户和监测户分红，40%用于壮大村集体；3.通过土地流转、务工、收益分红等方式，计划带动10户脱贫户、监测户，预计年户均增收500元。</t>
  </si>
  <si>
    <t>青龙嘴村</t>
  </si>
  <si>
    <t>沙河镇青龙嘴村集体经济合作社</t>
  </si>
  <si>
    <t>2023年度西乡县沙河镇桐车坝村黑木耳产业项目</t>
  </si>
  <si>
    <t>1.项目属于经营性资产，资产归村集体所有，落实管护责任；2.制定收益分配方案，实行差异化分配，其中60%收益用于脱贫户和监测户分红，40%用于壮大村集体；3.通过土地流转、务工、收益分红等方式，计划带动13户脱贫户、监测户，预计年护具增收500元。</t>
  </si>
  <si>
    <t>桐车坝村</t>
  </si>
  <si>
    <t>沙河镇桐车坝村集体经济合作社</t>
  </si>
  <si>
    <t>2023年度西乡县沙河镇男儿坝村黑木耳产业项目</t>
  </si>
  <si>
    <t>男儿坝村</t>
  </si>
  <si>
    <t>沙河镇男儿坝村集体经济合作社</t>
  </si>
  <si>
    <t>2023年度西乡县沙河镇西河口村黑木耳产业项目</t>
  </si>
  <si>
    <t>发展黑木耳7万袋，由村集体经济组织实施，每袋补助0.8元，资金补助给村集体。</t>
  </si>
  <si>
    <t>西河口村</t>
  </si>
  <si>
    <t>沙河镇西河口村集体经济合作社</t>
  </si>
  <si>
    <t>2023年度西乡县沙河镇苦竹村黑木耳产业项目</t>
  </si>
  <si>
    <t>发展黑木耳30万袋，由村集体经济组织实施，每袋补助0.8元，资金补助给村集体。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</si>
  <si>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85户脱贫户、监测户，预计年户均增收500元。</t>
  </si>
  <si>
    <t>苦竹村</t>
  </si>
  <si>
    <t>沙河镇苦竹村集体经济合作社</t>
  </si>
  <si>
    <t>2023年度西乡县白龙塘镇贯溪村黑木耳种植项目</t>
  </si>
  <si>
    <t>发展黑木耳13.9万袋，由村集体经济组织实施，每袋补助0.8元，资金补助给村集体。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</si>
  <si>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28户脱贫户、监测户，预计年户均增收500元。</t>
  </si>
  <si>
    <t>白龙塘镇</t>
  </si>
  <si>
    <t xml:space="preserve">
贯溪村</t>
  </si>
  <si>
    <t>白龙塘镇
贯溪村集体经济合作社</t>
  </si>
  <si>
    <t>2023年度西乡县白龙塘镇白龙社区黑木耳种植项目</t>
  </si>
  <si>
    <t>发展黑木耳98.395万袋，由村集体经济组织实施，每袋补助0.8元，资金补助给村集体。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</si>
  <si>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228户脱贫户、监测户，预计年户均增收500元。</t>
  </si>
  <si>
    <t xml:space="preserve">
白龙社区</t>
  </si>
  <si>
    <t>白龙塘镇
白龙社区集体经济合作社</t>
  </si>
  <si>
    <t>2023年度西乡县白龙塘镇朱家垭村黑木耳种植项目</t>
  </si>
  <si>
    <t>发展黑木耳9万袋，由村集体经济组织实施，每袋补助0.8元，资金补助给村集体。</t>
  </si>
  <si>
    <t xml:space="preserve">
朱家垭村</t>
  </si>
  <si>
    <t>白龙塘镇
朱家垭村集体经济合作社</t>
  </si>
  <si>
    <t>2023年度西乡县白龙塘镇龙王沟村黑木耳种植项目</t>
  </si>
  <si>
    <t>发展黑木耳7.95万袋，由村集体经济组织实施，每袋补助0.8元，资金补助给村集体。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</si>
  <si>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26户脱贫户、监测户，预计年户均增收500元。</t>
  </si>
  <si>
    <t xml:space="preserve">
龙王沟村</t>
  </si>
  <si>
    <t>白龙塘镇
龙王沟村集体经济合作社</t>
  </si>
  <si>
    <t>2023年度西乡县白龙塘镇响洞村杰森农业发展有限公司黑木耳种植项目</t>
  </si>
  <si>
    <t>发展黑木耳36万袋，由村集体经济组织实施，每袋补助0.8元，资金补助给村集体。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</si>
  <si>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53户脱贫户、监测户，预计年户均增收500元。</t>
  </si>
  <si>
    <t xml:space="preserve">
响洞村</t>
  </si>
  <si>
    <t>白龙塘镇
响洞村集体经济合作社</t>
  </si>
  <si>
    <t>2023年度西乡县白龙塘镇丰宁村黑木耳种植项目</t>
  </si>
  <si>
    <t>发展黑木耳22.4万袋，由村集体经济组织实施，每袋补助0.8元，资金补助给村集体。</t>
  </si>
  <si>
    <t>丰宁村</t>
  </si>
  <si>
    <t>白龙塘镇
丰宁村集体经济合作社</t>
  </si>
  <si>
    <t>2023年度西乡县白龙塘镇田禾村黑木耳种植项目</t>
  </si>
  <si>
    <t xml:space="preserve">
田禾村</t>
  </si>
  <si>
    <t>白龙塘镇
田禾村集体经济合作社</t>
  </si>
  <si>
    <t>2023年度西乡县白勉峡镇黄泥池村黑木耳产业项目</t>
  </si>
  <si>
    <t>黄泥池村</t>
  </si>
  <si>
    <t>白勉峡镇黄泥池村集体经济合作社</t>
  </si>
  <si>
    <t>2023年度西乡县白勉峡镇双庙村黑木耳产业项目</t>
  </si>
  <si>
    <t>1.项目属于经营性资产，资产归村集体所有，落实管护责任；2.制定收益分配方案，实行差异化分配，其中60%收益用于脱贫户和监测户分红，40%用于壮大村集体；3.通过土地流转、务工、收益分红等方式，计划带动9户脱贫户、监测户，预计年户均增收500元。</t>
  </si>
  <si>
    <t>双庙村</t>
  </si>
  <si>
    <t>白勉峡镇双庙村集体经济合作社</t>
  </si>
  <si>
    <t>2023年度西乡县白勉峡镇十字路村黑木耳产业项目</t>
  </si>
  <si>
    <t>十字路村</t>
  </si>
  <si>
    <t>白勉峡镇十字路村集体经济合作社</t>
  </si>
  <si>
    <t>2023年度西乡县白勉峡镇火石滩村黑木耳产业项目</t>
  </si>
  <si>
    <t>发展黑木耳13万袋，由村集体经济组织实施，每袋补助0.8元，资金补助给村集体。</t>
  </si>
  <si>
    <t>火石滩村</t>
  </si>
  <si>
    <t>白勉峡镇火石滩村集体经济合作社</t>
  </si>
  <si>
    <t>2023年度西乡县白勉峡镇双河村黑木耳产业项目</t>
  </si>
  <si>
    <t>发展黑木耳14万袋，由村集体经济组织实施，每袋补助0.8元，资金补助给村集体。</t>
  </si>
  <si>
    <t>1.项目属于经营性资产，资产归村集体所有，落实管护责任；2.制定收益分配方案，实行差异化分配，其中60%收益用于脱贫户和监测户分红，40%用于壮大村集体；3.通过土地流转、务工、收益分红等方式，计划带动34户脱贫户、监测户，预计年户均增收500元。</t>
  </si>
  <si>
    <t>双河村</t>
  </si>
  <si>
    <t>白勉峡镇双河村集体经济合作社</t>
  </si>
  <si>
    <t>2023年度西乡县白勉峡镇林寨河村黑木耳产业项目</t>
  </si>
  <si>
    <t>林寨河村</t>
  </si>
  <si>
    <t>白勉峡镇林寨河村集体经济合作社</t>
  </si>
  <si>
    <t>2023年度西乡县白勉峡镇马家湾村黑木耳产业项目</t>
  </si>
  <si>
    <t>1.项目属于经营性资产，资产归村集体所有，落实管护责任；2.制定收益分配方案，实行差异化分配，其中60%收益用于脱贫户和监测户分红，40%用于壮大村集体；3.通过土地流转、务工、收益分红等方式，计划带动27户脱贫户、监测户，预计年户均增收500元。</t>
  </si>
  <si>
    <t>马家湾村</t>
  </si>
  <si>
    <t>白勉峡镇马家湾村集体经济合作社</t>
  </si>
  <si>
    <t>2023年度西乡县白勉峡镇中心村黑木耳产业项目</t>
  </si>
  <si>
    <t>发展黑木耳6.6375万袋，由村集体经济组织实施，每袋补助0.8元，资金补助给村集体。</t>
  </si>
  <si>
    <t>中心村</t>
  </si>
  <si>
    <t>白勉峡镇中心村集体经济合作社</t>
  </si>
  <si>
    <t>2023年度西乡县茶镇木竹坝村黑木耳产业项目</t>
  </si>
  <si>
    <t>发展黑木耳6.726万袋，由村集体经济组织实施，每袋补助0.8元，资金补助给村集体。</t>
  </si>
  <si>
    <t>木竹坝村</t>
  </si>
  <si>
    <t>茶镇木竹坝村集体经济合作社</t>
  </si>
  <si>
    <t>2023年度西乡县茶镇双河灌村黑木耳产业项目</t>
  </si>
  <si>
    <t>发展黑木耳14.336万袋，由村集体经济组织实施，每袋补助0.8元，资金补助给村集体。</t>
  </si>
  <si>
    <t>双河灌村</t>
  </si>
  <si>
    <t>茶镇双河灌村集体经济合作社</t>
  </si>
  <si>
    <t>2023年度西乡县高川镇台子村黑木耳产业项目</t>
  </si>
  <si>
    <t>发展黑木耳12.9万袋，由村集体经济组织实施，每袋补助0.8元，资金补助给村集体。</t>
  </si>
  <si>
    <t>高川镇</t>
  </si>
  <si>
    <t>台子村</t>
  </si>
  <si>
    <t>高川镇台子村集体经济合作社</t>
  </si>
  <si>
    <t>2023年度西乡县桑园镇桑园社区黑木耳产业项目</t>
  </si>
  <si>
    <t>桑园镇</t>
  </si>
  <si>
    <t>桑园社区</t>
  </si>
  <si>
    <t>桑园镇桑园社区集体经济合作社</t>
  </si>
  <si>
    <t>2023年度西乡县桑园镇八一村黑木耳产业项目</t>
  </si>
  <si>
    <t>1.项目属于经营性资产，资产归村集体所有，落实管护责任；2.制定收益分配方案，实行差异化分配，其中60%收益用于脱贫户和监测户分红，40%用于壮大村集体；3.通过土地流转、务工、收益分红等方式，计划带动10户脱贫户、监测户，预计户均年增收500元。</t>
  </si>
  <si>
    <t>八一村</t>
  </si>
  <si>
    <t>桑园镇八一村集体经济合作社</t>
  </si>
  <si>
    <t>2023年度西乡县桑园镇胜利村黑木耳产业项目</t>
  </si>
  <si>
    <t>1.项目属于经营性资产，资产归村集体所有，落实管护责任；2.制定收益分配方案，实行差异化分配，其中60%收益用于脱贫户和监测户分红，40%用于壮大村集体；3.通过土地流转、务工、收益分红等方式，计划带动14户脱贫户、监测户，预计年户均增收500元。</t>
  </si>
  <si>
    <t>胜利村</t>
  </si>
  <si>
    <t>桑园镇胜利村集体经济合作社</t>
  </si>
  <si>
    <t>2023年度西乡县桑园镇四坪村黑木耳产业项目</t>
  </si>
  <si>
    <t>四坪村</t>
  </si>
  <si>
    <t>桑园镇四坪村集体经济合作社</t>
  </si>
  <si>
    <t>2023年度西乡县桑园镇四合村黑木耳产业项目</t>
  </si>
  <si>
    <t>四合村</t>
  </si>
  <si>
    <t>桑园镇四合村集体经济合作社</t>
  </si>
  <si>
    <t>2023年度西乡县桑园镇火地沟村黑木耳产业项目</t>
  </si>
  <si>
    <t>发展黑木耳4万袋，由村集体经济组织实施，每袋补助0.8元，资金补助给村集体。</t>
  </si>
  <si>
    <t>火地沟村</t>
  </si>
  <si>
    <t>桑园镇火地沟村集体经济合作社</t>
  </si>
  <si>
    <t>2023年度西乡县桑园镇北沟村黑木耳产业项目</t>
  </si>
  <si>
    <t>北沟村</t>
  </si>
  <si>
    <t>桑园镇北沟村集体经济合作社</t>
  </si>
  <si>
    <t>2023年黑木耳外调菌包补助项目</t>
  </si>
  <si>
    <t>县内自产黑木耳菌包能力不足需外调菌包278万袋，项目委托汉中市古月晴农业发展有限公司从贵州调运黑木耳菌包至西乡县内21个黑木耳产业发展村，依据黑木耳产业奖补办法，按照0.45元/袋予以补助。</t>
  </si>
  <si>
    <t>促进全县黑木耳产业发展布局，降低发展黑木耳产业投资成本，同时保证菌包质量。外调菌包由村集体经济实施发展，通过村集体分红、农户务工等方式带动21个村（社区）脱贫户（含监测户）415户年户均增收300元以上。</t>
  </si>
  <si>
    <t>堰口镇杨河镇白龙塘镇等</t>
  </si>
  <si>
    <t>相关村</t>
  </si>
  <si>
    <t>木耳办</t>
  </si>
  <si>
    <t>外调菌包补助</t>
  </si>
  <si>
    <t>建设内容资金</t>
  </si>
  <si>
    <t>新下达项目</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</si>
</sst>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5">
    <font>
      <sz val="11"/>
      <color theme="1"/>
      <name val="宋体"/>
      <charset val="134"/>
      <scheme val="minor"/>
    </font>
    <font>
      <sz val="11"/>
      <name val="宋体"/>
      <charset val="134"/>
      <scheme val="minor"/>
    </font>
    <font>
      <sz val="14"/>
      <name val="黑体"/>
      <charset val="134"/>
    </font>
    <font>
      <sz val="10"/>
      <name val="宋体"/>
      <charset val="134"/>
      <scheme val="minor"/>
    </font>
    <font>
      <sz val="10"/>
      <name val="宋体"/>
      <charset val="134"/>
    </font>
    <font>
      <sz val="22"/>
      <name val="方正小标宋简体"/>
      <charset val="134"/>
    </font>
    <font>
      <b/>
      <sz val="11"/>
      <name val="宋体"/>
      <charset val="134"/>
      <scheme val="minor"/>
    </font>
    <font>
      <b/>
      <sz val="10"/>
      <name val="宋体"/>
      <charset val="134"/>
      <scheme val="minor"/>
    </font>
    <font>
      <sz val="11"/>
      <name val="宋体"/>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等线"/>
      <charset val="134"/>
    </font>
    <font>
      <sz val="11"/>
      <name val="等线"/>
      <charset val="134"/>
    </font>
    <font>
      <sz val="10"/>
      <name val="Arial"/>
      <charset val="134"/>
    </font>
    <font>
      <sz val="11"/>
      <color indexed="8"/>
      <name val="宋体"/>
      <charset val="134"/>
    </font>
    <font>
      <sz val="11"/>
      <color theme="1"/>
      <name val="等线"/>
      <charset val="134"/>
    </font>
    <font>
      <sz val="10"/>
      <name val="Helv"/>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11"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2" applyNumberFormat="0" applyFill="0" applyAlignment="0" applyProtection="0">
      <alignment vertical="center"/>
    </xf>
    <xf numFmtId="0" fontId="16" fillId="0" borderId="12" applyNumberFormat="0" applyFill="0" applyAlignment="0" applyProtection="0">
      <alignment vertical="center"/>
    </xf>
    <xf numFmtId="0" fontId="17" fillId="0" borderId="13" applyNumberFormat="0" applyFill="0" applyAlignment="0" applyProtection="0">
      <alignment vertical="center"/>
    </xf>
    <xf numFmtId="0" fontId="17" fillId="0" borderId="0" applyNumberFormat="0" applyFill="0" applyBorder="0" applyAlignment="0" applyProtection="0">
      <alignment vertical="center"/>
    </xf>
    <xf numFmtId="0" fontId="18" fillId="3" borderId="14" applyNumberFormat="0" applyAlignment="0" applyProtection="0">
      <alignment vertical="center"/>
    </xf>
    <xf numFmtId="0" fontId="19" fillId="4" borderId="15" applyNumberFormat="0" applyAlignment="0" applyProtection="0">
      <alignment vertical="center"/>
    </xf>
    <xf numFmtId="0" fontId="20" fillId="4" borderId="14" applyNumberFormat="0" applyAlignment="0" applyProtection="0">
      <alignment vertical="center"/>
    </xf>
    <xf numFmtId="0" fontId="21" fillId="5" borderId="16" applyNumberFormat="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xf numFmtId="0" fontId="30" fillId="0" borderId="0">
      <alignment vertical="center"/>
    </xf>
    <xf numFmtId="0" fontId="31" fillId="0" borderId="0"/>
    <xf numFmtId="0" fontId="32" fillId="0" borderId="0">
      <protection locked="0"/>
    </xf>
    <xf numFmtId="0" fontId="0" fillId="0" borderId="0"/>
    <xf numFmtId="0" fontId="32" fillId="0" borderId="0" applyProtection="0">
      <alignment vertical="center"/>
    </xf>
    <xf numFmtId="0" fontId="9" fillId="0" borderId="0">
      <alignment vertical="center"/>
    </xf>
    <xf numFmtId="0" fontId="9" fillId="0" borderId="0">
      <alignment horizontal="center" vertical="center" wrapText="1"/>
    </xf>
    <xf numFmtId="0" fontId="33" fillId="0" borderId="0">
      <alignment vertical="center"/>
    </xf>
    <xf numFmtId="0" fontId="34" fillId="0" borderId="0"/>
    <xf numFmtId="0" fontId="9" fillId="0" borderId="0"/>
    <xf numFmtId="0" fontId="32" fillId="0" borderId="0">
      <alignment vertical="center"/>
    </xf>
    <xf numFmtId="0" fontId="9" fillId="0" borderId="0">
      <alignment vertical="center"/>
    </xf>
    <xf numFmtId="0" fontId="9" fillId="0" borderId="0">
      <alignment vertical="center"/>
    </xf>
  </cellStyleXfs>
  <cellXfs count="48">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176" fontId="2" fillId="0" borderId="0" xfId="0" applyNumberFormat="1" applyFont="1" applyFill="1" applyAlignment="1">
      <alignment horizontal="left" vertical="center"/>
    </xf>
    <xf numFmtId="176" fontId="1" fillId="0" borderId="0" xfId="0" applyNumberFormat="1" applyFont="1" applyFill="1" applyAlignment="1">
      <alignment horizontal="left" vertical="center"/>
    </xf>
    <xf numFmtId="0" fontId="3" fillId="0" borderId="0" xfId="61" applyNumberFormat="1" applyFont="1" applyFill="1" applyAlignment="1">
      <alignment horizontal="center" vertical="center" wrapText="1"/>
    </xf>
    <xf numFmtId="0" fontId="4" fillId="0" borderId="0" xfId="61" applyFont="1" applyFill="1" applyAlignment="1">
      <alignment horizontal="center" vertical="center"/>
    </xf>
    <xf numFmtId="0" fontId="4" fillId="0" borderId="0" xfId="61" applyFont="1" applyFill="1">
      <alignment vertical="center"/>
    </xf>
    <xf numFmtId="0" fontId="4" fillId="0" borderId="0" xfId="61" applyFont="1" applyFill="1" applyAlignment="1">
      <alignment horizontal="center" vertical="center" wrapText="1"/>
    </xf>
    <xf numFmtId="176" fontId="5" fillId="0" borderId="0" xfId="0" applyNumberFormat="1" applyFont="1" applyFill="1" applyAlignment="1">
      <alignment horizontal="center" vertical="center"/>
    </xf>
    <xf numFmtId="176"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176" fontId="6" fillId="0" borderId="4"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6" fontId="6" fillId="0" borderId="5"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76" fontId="6" fillId="0" borderId="1" xfId="0" applyNumberFormat="1" applyFont="1" applyFill="1" applyBorder="1" applyAlignment="1">
      <alignment vertical="center" wrapText="1"/>
    </xf>
    <xf numFmtId="177"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7" fillId="0" borderId="6"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1" fillId="0" borderId="1" xfId="0" applyFont="1" applyFill="1" applyBorder="1">
      <alignment vertical="center"/>
    </xf>
    <xf numFmtId="0" fontId="4" fillId="0" borderId="1" xfId="0" applyFont="1" applyFill="1" applyBorder="1" applyAlignment="1">
      <alignment vertical="center"/>
    </xf>
    <xf numFmtId="0" fontId="5" fillId="0" borderId="0" xfId="0" applyFont="1" applyFill="1" applyAlignment="1">
      <alignment horizontal="center" vertical="center"/>
    </xf>
    <xf numFmtId="0" fontId="7"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3" fillId="0" borderId="0" xfId="0" applyFont="1" applyFill="1">
      <alignment vertical="center"/>
    </xf>
    <xf numFmtId="176" fontId="1" fillId="0" borderId="0" xfId="0" applyNumberFormat="1" applyFont="1" applyFill="1">
      <alignment vertical="center"/>
    </xf>
    <xf numFmtId="0" fontId="1" fillId="0" borderId="0" xfId="0" applyFont="1" applyFill="1" applyAlignment="1">
      <alignment horizontal="center" vertical="center" wrapText="1"/>
    </xf>
    <xf numFmtId="0" fontId="7" fillId="0" borderId="8" xfId="0" applyFont="1" applyFill="1" applyBorder="1" applyAlignment="1">
      <alignment horizontal="center" vertical="center"/>
    </xf>
    <xf numFmtId="0" fontId="9"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49" fontId="9" fillId="0" borderId="1" xfId="0" applyNumberFormat="1" applyFont="1" applyFill="1" applyBorder="1" applyAlignment="1">
      <alignment horizontal="center" vertical="center" wrapText="1"/>
    </xf>
  </cellXfs>
  <cellStyles count="6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6" xfId="49"/>
    <cellStyle name="常规 5 2" xfId="50"/>
    <cellStyle name="常规 12" xfId="51"/>
    <cellStyle name="常规_农业局" xfId="52"/>
    <cellStyle name="常规 2 2 2" xfId="53"/>
    <cellStyle name="常规 2_2-1统计表_1" xfId="54"/>
    <cellStyle name="常规 2 2" xfId="55"/>
    <cellStyle name="常规 14" xfId="56"/>
    <cellStyle name="常规 12 2" xfId="57"/>
    <cellStyle name="常规 17 2 2" xfId="58"/>
    <cellStyle name="常规 2" xfId="59"/>
    <cellStyle name="常规 2_附件2___年___省（自治区、直辖市）贫困县统筹整合使用财政涉农资金进度情况统计表+(2)_附件2___年___省（自治区、直辖市）贫困县统筹整合使用财政涉农资金进度情况统计表+(2)_整合资金涉及部门表" xfId="60"/>
    <cellStyle name="常规 3" xfId="61"/>
    <cellStyle name="常规_附件1-5" xfId="6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
  <sheetViews>
    <sheetView zoomScale="90" zoomScaleNormal="90" workbookViewId="0">
      <selection activeCell="K7" sqref="K7"/>
    </sheetView>
  </sheetViews>
  <sheetFormatPr defaultColWidth="9" defaultRowHeight="21.95" customHeight="1" outlineLevelRow="6"/>
  <cols>
    <col min="1" max="1" width="5.75833333333333" style="39" customWidth="1"/>
    <col min="2" max="2" width="13.8833333333333" style="40" customWidth="1"/>
    <col min="3" max="3" width="25.1333333333333" style="40" customWidth="1"/>
    <col min="4" max="4" width="9.71666666666667" style="40" customWidth="1"/>
    <col min="5" max="5" width="34.8583333333333" style="40" customWidth="1"/>
    <col min="6" max="6" width="9.58333333333333" style="1" customWidth="1"/>
    <col min="7" max="7" width="8.75" style="1" customWidth="1"/>
    <col min="8" max="8" width="9.99166666666667" style="1" customWidth="1"/>
    <col min="9" max="10" width="8.2" style="1" customWidth="1"/>
    <col min="11" max="12" width="7.21666666666667" style="1" customWidth="1"/>
    <col min="13" max="13" width="8.2" style="1" customWidth="1"/>
    <col min="14" max="14" width="10.1416666666667" style="1" customWidth="1"/>
    <col min="15" max="15" width="9.71666666666667" style="40" customWidth="1"/>
    <col min="16" max="16" width="10.825" style="1" customWidth="1"/>
    <col min="17" max="16384" width="9" style="1"/>
  </cols>
  <sheetData>
    <row r="1" ht="25" customHeight="1" spans="1:16">
      <c r="A1" s="3" t="s">
        <v>0</v>
      </c>
      <c r="B1" s="3"/>
      <c r="C1" s="5"/>
      <c r="D1" s="5"/>
      <c r="E1" s="5"/>
      <c r="F1" s="7"/>
      <c r="G1" s="7"/>
      <c r="H1" s="7"/>
      <c r="I1" s="7"/>
      <c r="J1" s="7"/>
      <c r="K1" s="7"/>
      <c r="L1" s="7"/>
      <c r="M1" s="7"/>
      <c r="N1" s="7"/>
      <c r="O1" s="8"/>
      <c r="P1" s="7"/>
    </row>
    <row r="2" ht="60" customHeight="1" spans="1:16">
      <c r="A2" s="9" t="s">
        <v>1</v>
      </c>
      <c r="B2" s="33"/>
      <c r="C2" s="33"/>
      <c r="D2" s="33"/>
      <c r="E2" s="33"/>
      <c r="F2" s="33"/>
      <c r="G2" s="33"/>
      <c r="H2" s="33"/>
      <c r="I2" s="33"/>
      <c r="J2" s="33"/>
      <c r="K2" s="33"/>
      <c r="L2" s="33"/>
      <c r="M2" s="33"/>
      <c r="N2" s="33"/>
      <c r="O2" s="33"/>
      <c r="P2" s="33"/>
    </row>
    <row r="3" s="2" customFormat="1" customHeight="1" spans="1:16">
      <c r="A3" s="10" t="s">
        <v>2</v>
      </c>
      <c r="B3" s="10" t="s">
        <v>3</v>
      </c>
      <c r="C3" s="10" t="s">
        <v>4</v>
      </c>
      <c r="D3" s="10" t="s">
        <v>5</v>
      </c>
      <c r="E3" s="10" t="s">
        <v>6</v>
      </c>
      <c r="F3" s="10" t="s">
        <v>7</v>
      </c>
      <c r="G3" s="10"/>
      <c r="H3" s="13" t="s">
        <v>8</v>
      </c>
      <c r="I3" s="28"/>
      <c r="J3" s="28"/>
      <c r="K3" s="28"/>
      <c r="L3" s="28"/>
      <c r="M3" s="28"/>
      <c r="N3" s="30"/>
      <c r="O3" s="10" t="s">
        <v>9</v>
      </c>
      <c r="P3" s="10" t="s">
        <v>10</v>
      </c>
    </row>
    <row r="4" s="2" customFormat="1" ht="15" customHeight="1" spans="1:16">
      <c r="A4" s="10"/>
      <c r="B4" s="10"/>
      <c r="C4" s="10"/>
      <c r="D4" s="10"/>
      <c r="E4" s="10"/>
      <c r="F4" s="10"/>
      <c r="G4" s="10"/>
      <c r="H4" s="41"/>
      <c r="I4" s="45"/>
      <c r="J4" s="45"/>
      <c r="K4" s="45"/>
      <c r="L4" s="45"/>
      <c r="M4" s="45"/>
      <c r="N4" s="46"/>
      <c r="O4" s="10"/>
      <c r="P4" s="10"/>
    </row>
    <row r="5" s="1" customFormat="1" ht="30" customHeight="1" spans="1:16">
      <c r="A5" s="10"/>
      <c r="B5" s="10"/>
      <c r="C5" s="10"/>
      <c r="D5" s="10"/>
      <c r="E5" s="10"/>
      <c r="F5" s="10" t="s">
        <v>11</v>
      </c>
      <c r="G5" s="10" t="s">
        <v>12</v>
      </c>
      <c r="H5" s="15" t="s">
        <v>13</v>
      </c>
      <c r="I5" s="15" t="s">
        <v>14</v>
      </c>
      <c r="J5" s="15"/>
      <c r="K5" s="15"/>
      <c r="L5" s="15"/>
      <c r="M5" s="15"/>
      <c r="N5" s="15" t="s">
        <v>15</v>
      </c>
      <c r="O5" s="10"/>
      <c r="P5" s="10"/>
    </row>
    <row r="6" s="38" customFormat="1" ht="45" customHeight="1" spans="1:16">
      <c r="A6" s="10"/>
      <c r="B6" s="10"/>
      <c r="C6" s="10"/>
      <c r="D6" s="10"/>
      <c r="E6" s="10"/>
      <c r="F6" s="10"/>
      <c r="G6" s="10"/>
      <c r="H6" s="15"/>
      <c r="I6" s="15" t="s">
        <v>13</v>
      </c>
      <c r="J6" s="15" t="s">
        <v>16</v>
      </c>
      <c r="K6" s="15" t="s">
        <v>17</v>
      </c>
      <c r="L6" s="15" t="s">
        <v>18</v>
      </c>
      <c r="M6" s="15" t="s">
        <v>19</v>
      </c>
      <c r="N6" s="15"/>
      <c r="O6" s="10"/>
      <c r="P6" s="10"/>
    </row>
    <row r="7" s="38" customFormat="1" ht="150" customHeight="1" spans="1:16">
      <c r="A7" s="35">
        <v>1</v>
      </c>
      <c r="B7" s="37" t="s">
        <v>20</v>
      </c>
      <c r="C7" s="42" t="s">
        <v>21</v>
      </c>
      <c r="D7" s="37" t="s">
        <v>22</v>
      </c>
      <c r="E7" s="36" t="s">
        <v>23</v>
      </c>
      <c r="F7" s="43" t="s">
        <v>24</v>
      </c>
      <c r="G7" s="44" t="s">
        <v>25</v>
      </c>
      <c r="H7" s="44">
        <v>1.6</v>
      </c>
      <c r="I7" s="20"/>
      <c r="J7" s="20"/>
      <c r="K7" s="44">
        <v>1.6</v>
      </c>
      <c r="L7" s="20"/>
      <c r="M7" s="20"/>
      <c r="N7" s="47"/>
      <c r="O7" s="37" t="s">
        <v>26</v>
      </c>
      <c r="P7" s="44" t="s">
        <v>27</v>
      </c>
    </row>
  </sheetData>
  <mergeCells count="16">
    <mergeCell ref="A1:B1"/>
    <mergeCell ref="A2:P2"/>
    <mergeCell ref="I5:M5"/>
    <mergeCell ref="A3:A6"/>
    <mergeCell ref="B3:B6"/>
    <mergeCell ref="C3:C6"/>
    <mergeCell ref="D3:D6"/>
    <mergeCell ref="E3:E6"/>
    <mergeCell ref="F5:F6"/>
    <mergeCell ref="G5:G6"/>
    <mergeCell ref="H5:H6"/>
    <mergeCell ref="N5:N6"/>
    <mergeCell ref="O3:O6"/>
    <mergeCell ref="P3:P6"/>
    <mergeCell ref="H3:N4"/>
    <mergeCell ref="F3:G4"/>
  </mergeCells>
  <conditionalFormatting sqref="B7">
    <cfRule type="duplicateValues" dxfId="0" priority="1"/>
  </conditionalFormatting>
  <printOptions horizontalCentered="1"/>
  <pageMargins left="0.196527777777778" right="0.393055555555556" top="0.550694444444444" bottom="0.550694444444444" header="0.314583333333333" footer="0.393055555555556"/>
  <pageSetup paperSize="9" scale="76" fitToHeight="0"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
  <sheetViews>
    <sheetView view="pageBreakPreview" zoomScaleNormal="100" workbookViewId="0">
      <selection activeCell="A2" sqref="A2:P2"/>
    </sheetView>
  </sheetViews>
  <sheetFormatPr defaultColWidth="9" defaultRowHeight="13.5" outlineLevelRow="6"/>
  <cols>
    <col min="2" max="2" width="17.625" customWidth="1"/>
    <col min="3" max="3" width="27.375" customWidth="1"/>
    <col min="4" max="4" width="9.25" customWidth="1"/>
    <col min="5" max="5" width="30.25" customWidth="1"/>
    <col min="9" max="13" width="6.75" customWidth="1"/>
  </cols>
  <sheetData>
    <row r="1" ht="18.75" spans="1:16">
      <c r="A1" s="3" t="s">
        <v>28</v>
      </c>
      <c r="B1" s="3"/>
      <c r="C1" s="5"/>
      <c r="D1" s="5"/>
      <c r="E1" s="5"/>
      <c r="F1" s="7"/>
      <c r="G1" s="7"/>
      <c r="H1" s="7"/>
      <c r="I1" s="7"/>
      <c r="J1" s="7"/>
      <c r="K1" s="7"/>
      <c r="L1" s="7"/>
      <c r="M1" s="7"/>
      <c r="N1" s="7"/>
      <c r="O1" s="8"/>
      <c r="P1" s="7"/>
    </row>
    <row r="2" ht="28.5" spans="1:16">
      <c r="A2" s="9" t="s">
        <v>29</v>
      </c>
      <c r="B2" s="33"/>
      <c r="C2" s="33"/>
      <c r="D2" s="33"/>
      <c r="E2" s="33"/>
      <c r="F2" s="33"/>
      <c r="G2" s="33"/>
      <c r="H2" s="33"/>
      <c r="I2" s="33"/>
      <c r="J2" s="33"/>
      <c r="K2" s="33"/>
      <c r="L2" s="33"/>
      <c r="M2" s="33"/>
      <c r="N2" s="33"/>
      <c r="O2" s="33"/>
      <c r="P2" s="33"/>
    </row>
    <row r="3" spans="1:16">
      <c r="A3" s="10" t="s">
        <v>2</v>
      </c>
      <c r="B3" s="10" t="s">
        <v>3</v>
      </c>
      <c r="C3" s="10" t="s">
        <v>4</v>
      </c>
      <c r="D3" s="10" t="s">
        <v>5</v>
      </c>
      <c r="E3" s="10" t="s">
        <v>6</v>
      </c>
      <c r="F3" s="10" t="s">
        <v>7</v>
      </c>
      <c r="G3" s="10"/>
      <c r="H3" s="34" t="s">
        <v>8</v>
      </c>
      <c r="I3" s="34"/>
      <c r="J3" s="34"/>
      <c r="K3" s="34"/>
      <c r="L3" s="34"/>
      <c r="M3" s="34"/>
      <c r="N3" s="34"/>
      <c r="O3" s="10" t="s">
        <v>9</v>
      </c>
      <c r="P3" s="10" t="s">
        <v>10</v>
      </c>
    </row>
    <row r="4" ht="23" customHeight="1" spans="1:16">
      <c r="A4" s="10"/>
      <c r="B4" s="10"/>
      <c r="C4" s="10"/>
      <c r="D4" s="10"/>
      <c r="E4" s="10"/>
      <c r="F4" s="10"/>
      <c r="G4" s="10"/>
      <c r="H4" s="34"/>
      <c r="I4" s="34"/>
      <c r="J4" s="34"/>
      <c r="K4" s="34"/>
      <c r="L4" s="34"/>
      <c r="M4" s="34"/>
      <c r="N4" s="34"/>
      <c r="O4" s="10"/>
      <c r="P4" s="10"/>
    </row>
    <row r="5" ht="23" customHeight="1" spans="1:16">
      <c r="A5" s="10"/>
      <c r="B5" s="10"/>
      <c r="C5" s="10"/>
      <c r="D5" s="10"/>
      <c r="E5" s="10"/>
      <c r="F5" s="10" t="s">
        <v>11</v>
      </c>
      <c r="G5" s="10" t="s">
        <v>12</v>
      </c>
      <c r="H5" s="15" t="s">
        <v>13</v>
      </c>
      <c r="I5" s="15" t="s">
        <v>14</v>
      </c>
      <c r="J5" s="15"/>
      <c r="K5" s="15"/>
      <c r="L5" s="15"/>
      <c r="M5" s="15"/>
      <c r="N5" s="15" t="s">
        <v>15</v>
      </c>
      <c r="O5" s="10"/>
      <c r="P5" s="10"/>
    </row>
    <row r="6" ht="32" customHeight="1" spans="1:16">
      <c r="A6" s="10"/>
      <c r="B6" s="10"/>
      <c r="C6" s="10"/>
      <c r="D6" s="10"/>
      <c r="E6" s="10"/>
      <c r="F6" s="10"/>
      <c r="G6" s="10"/>
      <c r="H6" s="15"/>
      <c r="I6" s="15" t="s">
        <v>13</v>
      </c>
      <c r="J6" s="15" t="s">
        <v>16</v>
      </c>
      <c r="K6" s="15" t="s">
        <v>17</v>
      </c>
      <c r="L6" s="15" t="s">
        <v>18</v>
      </c>
      <c r="M6" s="15" t="s">
        <v>19</v>
      </c>
      <c r="N6" s="15"/>
      <c r="O6" s="10"/>
      <c r="P6" s="10"/>
    </row>
    <row r="7" ht="219" customHeight="1" spans="1:16">
      <c r="A7" s="35">
        <v>1</v>
      </c>
      <c r="B7" s="36" t="s">
        <v>30</v>
      </c>
      <c r="C7" s="36" t="s">
        <v>31</v>
      </c>
      <c r="D7" s="36" t="s">
        <v>32</v>
      </c>
      <c r="E7" s="36" t="s">
        <v>33</v>
      </c>
      <c r="F7" s="37" t="s">
        <v>34</v>
      </c>
      <c r="G7" s="37" t="s">
        <v>35</v>
      </c>
      <c r="H7" s="37">
        <v>19.2</v>
      </c>
      <c r="I7" s="37">
        <v>19.2</v>
      </c>
      <c r="J7" s="20"/>
      <c r="K7" s="37">
        <v>19.2</v>
      </c>
      <c r="L7" s="20"/>
      <c r="M7" s="18"/>
      <c r="N7" s="18"/>
      <c r="O7" s="36" t="s">
        <v>36</v>
      </c>
      <c r="P7" s="36" t="s">
        <v>27</v>
      </c>
    </row>
  </sheetData>
  <mergeCells count="16">
    <mergeCell ref="A1:B1"/>
    <mergeCell ref="A2:P2"/>
    <mergeCell ref="I5:M5"/>
    <mergeCell ref="A3:A6"/>
    <mergeCell ref="B3:B6"/>
    <mergeCell ref="C3:C6"/>
    <mergeCell ref="D3:D6"/>
    <mergeCell ref="E3:E6"/>
    <mergeCell ref="F5:F6"/>
    <mergeCell ref="G5:G6"/>
    <mergeCell ref="H5:H6"/>
    <mergeCell ref="N5:N6"/>
    <mergeCell ref="O3:O6"/>
    <mergeCell ref="P3:P6"/>
    <mergeCell ref="H3:N4"/>
    <mergeCell ref="F3:G4"/>
  </mergeCells>
  <conditionalFormatting sqref="B7">
    <cfRule type="duplicateValues" dxfId="0" priority="1"/>
  </conditionalFormatting>
  <pageMargins left="0.75" right="0.75" top="1" bottom="1" header="0.5" footer="0.5"/>
  <pageSetup paperSize="9" scale="73"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U65"/>
  <sheetViews>
    <sheetView tabSelected="1" view="pageBreakPreview" zoomScaleNormal="100" workbookViewId="0">
      <selection activeCell="S3" sqref="S3:S5"/>
    </sheetView>
  </sheetViews>
  <sheetFormatPr defaultColWidth="9" defaultRowHeight="13.5"/>
  <cols>
    <col min="1" max="1" width="5" style="1" customWidth="1"/>
    <col min="2" max="2" width="12.375" style="1" customWidth="1"/>
    <col min="3" max="3" width="23.25" style="1" customWidth="1"/>
    <col min="4" max="4" width="7.875" style="2" customWidth="1"/>
    <col min="5" max="5" width="39.875" style="1" customWidth="1"/>
    <col min="6" max="6" width="8.875" style="2" customWidth="1"/>
    <col min="7" max="7" width="8.375" style="2" customWidth="1"/>
    <col min="8" max="8" width="9.25" style="1"/>
    <col min="9" max="9" width="8.875" style="1" customWidth="1"/>
    <col min="10" max="10" width="4.25" style="1" customWidth="1"/>
    <col min="11" max="11" width="4" style="1" customWidth="1"/>
    <col min="12" max="12" width="7.25" style="1" customWidth="1"/>
    <col min="13" max="13" width="4.5" style="1" customWidth="1"/>
    <col min="14" max="14" width="4.625" style="1" customWidth="1"/>
    <col min="15" max="15" width="4.375" style="1" customWidth="1"/>
    <col min="16" max="16" width="5" style="1" customWidth="1"/>
    <col min="17" max="17" width="7.875" style="1" customWidth="1"/>
    <col min="18" max="18" width="6.625" style="1" customWidth="1"/>
    <col min="19" max="19" width="9" style="1"/>
    <col min="20" max="20" width="8.375" style="1" customWidth="1"/>
    <col min="21" max="21" width="7" style="1" customWidth="1"/>
    <col min="22" max="16384" width="9" style="1"/>
  </cols>
  <sheetData>
    <row r="1" ht="25" customHeight="1" spans="1:18">
      <c r="A1" s="3" t="s">
        <v>37</v>
      </c>
      <c r="B1" s="4"/>
      <c r="C1" s="5"/>
      <c r="D1" s="6"/>
      <c r="E1" s="7"/>
      <c r="F1" s="8"/>
      <c r="G1" s="6"/>
      <c r="H1" s="7"/>
      <c r="I1" s="7"/>
      <c r="J1" s="7"/>
      <c r="K1" s="7"/>
      <c r="L1" s="7"/>
      <c r="M1" s="7"/>
      <c r="N1" s="7"/>
      <c r="O1" s="7"/>
      <c r="P1" s="7"/>
      <c r="Q1" s="8"/>
      <c r="R1" s="7"/>
    </row>
    <row r="2" ht="28.5" spans="1:21">
      <c r="A2" s="9" t="s">
        <v>38</v>
      </c>
      <c r="B2" s="9"/>
      <c r="C2" s="9"/>
      <c r="D2" s="9"/>
      <c r="E2" s="9"/>
      <c r="F2" s="9"/>
      <c r="G2" s="9"/>
      <c r="H2" s="9"/>
      <c r="I2" s="9"/>
      <c r="J2" s="9"/>
      <c r="K2" s="9"/>
      <c r="L2" s="9"/>
      <c r="M2" s="9"/>
      <c r="N2" s="9"/>
      <c r="O2" s="9"/>
      <c r="P2" s="9"/>
      <c r="Q2" s="9"/>
      <c r="R2" s="9"/>
      <c r="S2" s="9"/>
      <c r="T2" s="9"/>
      <c r="U2" s="9"/>
    </row>
    <row r="3" ht="24" customHeight="1" spans="1:21">
      <c r="A3" s="10" t="s">
        <v>2</v>
      </c>
      <c r="B3" s="10" t="s">
        <v>3</v>
      </c>
      <c r="C3" s="10" t="s">
        <v>4</v>
      </c>
      <c r="D3" s="11" t="s">
        <v>5</v>
      </c>
      <c r="E3" s="12" t="s">
        <v>6</v>
      </c>
      <c r="F3" s="10" t="s">
        <v>39</v>
      </c>
      <c r="G3" s="10"/>
      <c r="H3" s="13" t="s">
        <v>8</v>
      </c>
      <c r="I3" s="28"/>
      <c r="J3" s="28"/>
      <c r="K3" s="28"/>
      <c r="L3" s="28"/>
      <c r="M3" s="28"/>
      <c r="N3" s="28"/>
      <c r="O3" s="28"/>
      <c r="P3" s="28"/>
      <c r="Q3" s="30"/>
      <c r="R3" s="10" t="s">
        <v>9</v>
      </c>
      <c r="S3" s="10" t="s">
        <v>10</v>
      </c>
      <c r="T3" s="12" t="s">
        <v>40</v>
      </c>
      <c r="U3" s="11" t="s">
        <v>41</v>
      </c>
    </row>
    <row r="4" ht="27" customHeight="1" spans="1:21">
      <c r="A4" s="10"/>
      <c r="B4" s="10"/>
      <c r="C4" s="10"/>
      <c r="D4" s="11"/>
      <c r="E4" s="14"/>
      <c r="F4" s="10" t="s">
        <v>11</v>
      </c>
      <c r="G4" s="10" t="s">
        <v>12</v>
      </c>
      <c r="H4" s="15" t="s">
        <v>13</v>
      </c>
      <c r="I4" s="15" t="s">
        <v>14</v>
      </c>
      <c r="J4" s="15"/>
      <c r="K4" s="15"/>
      <c r="L4" s="15"/>
      <c r="M4" s="15"/>
      <c r="N4" s="15"/>
      <c r="O4" s="15"/>
      <c r="P4" s="15"/>
      <c r="Q4" s="15" t="s">
        <v>15</v>
      </c>
      <c r="R4" s="10"/>
      <c r="S4" s="10"/>
      <c r="T4" s="14"/>
      <c r="U4" s="11"/>
    </row>
    <row r="5" ht="82" customHeight="1" spans="1:21">
      <c r="A5" s="10"/>
      <c r="B5" s="10"/>
      <c r="C5" s="10"/>
      <c r="D5" s="11"/>
      <c r="E5" s="16"/>
      <c r="F5" s="10"/>
      <c r="G5" s="10"/>
      <c r="H5" s="15"/>
      <c r="I5" s="15" t="s">
        <v>13</v>
      </c>
      <c r="J5" s="15" t="s">
        <v>42</v>
      </c>
      <c r="K5" s="15" t="s">
        <v>43</v>
      </c>
      <c r="L5" s="15" t="s">
        <v>44</v>
      </c>
      <c r="M5" s="15" t="s">
        <v>45</v>
      </c>
      <c r="N5" s="15" t="s">
        <v>46</v>
      </c>
      <c r="O5" s="15" t="s">
        <v>47</v>
      </c>
      <c r="P5" s="15" t="s">
        <v>19</v>
      </c>
      <c r="Q5" s="15"/>
      <c r="R5" s="10"/>
      <c r="S5" s="10"/>
      <c r="T5" s="16"/>
      <c r="U5" s="11"/>
    </row>
    <row r="6" ht="33" customHeight="1" spans="1:21">
      <c r="A6" s="17"/>
      <c r="B6" s="18" t="s">
        <v>48</v>
      </c>
      <c r="C6" s="18"/>
      <c r="D6" s="18"/>
      <c r="E6" s="19"/>
      <c r="F6" s="18"/>
      <c r="G6" s="18"/>
      <c r="H6" s="20">
        <f>SUM(H7:H65)</f>
        <v>769.76</v>
      </c>
      <c r="I6" s="20">
        <f>SUM(I7:I65)</f>
        <v>769.76</v>
      </c>
      <c r="J6" s="20"/>
      <c r="K6" s="20"/>
      <c r="L6" s="20">
        <f>SUM(L7:L65)</f>
        <v>769.76</v>
      </c>
      <c r="M6" s="20"/>
      <c r="N6" s="20"/>
      <c r="O6" s="20"/>
      <c r="P6" s="20"/>
      <c r="Q6" s="20"/>
      <c r="R6" s="18"/>
      <c r="S6" s="31"/>
      <c r="T6" s="20">
        <f>SUM(T7:T65)</f>
        <v>-32.64</v>
      </c>
      <c r="U6" s="31"/>
    </row>
    <row r="7" ht="86" customHeight="1" spans="1:21">
      <c r="A7" s="21">
        <v>1</v>
      </c>
      <c r="B7" s="22" t="s">
        <v>49</v>
      </c>
      <c r="C7" s="22" t="s">
        <v>50</v>
      </c>
      <c r="D7" s="20" t="s">
        <v>32</v>
      </c>
      <c r="E7" s="22" t="s">
        <v>51</v>
      </c>
      <c r="F7" s="18" t="s">
        <v>52</v>
      </c>
      <c r="G7" s="18" t="s">
        <v>53</v>
      </c>
      <c r="H7" s="23">
        <v>21.72</v>
      </c>
      <c r="I7" s="23">
        <v>21.72</v>
      </c>
      <c r="J7" s="29"/>
      <c r="K7" s="29"/>
      <c r="L7" s="29">
        <v>21.72</v>
      </c>
      <c r="M7" s="29"/>
      <c r="N7" s="29"/>
      <c r="O7" s="29"/>
      <c r="P7" s="29"/>
      <c r="Q7" s="18"/>
      <c r="R7" s="18" t="s">
        <v>54</v>
      </c>
      <c r="S7" s="18" t="s">
        <v>27</v>
      </c>
      <c r="T7" s="29">
        <v>-2.28</v>
      </c>
      <c r="U7" s="18" t="s">
        <v>55</v>
      </c>
    </row>
    <row r="8" ht="86" hidden="1" customHeight="1" spans="1:21">
      <c r="A8" s="21">
        <v>2</v>
      </c>
      <c r="B8" s="22" t="s">
        <v>56</v>
      </c>
      <c r="C8" s="22" t="s">
        <v>57</v>
      </c>
      <c r="D8" s="20" t="s">
        <v>32</v>
      </c>
      <c r="E8" s="22" t="s">
        <v>58</v>
      </c>
      <c r="F8" s="18" t="s">
        <v>59</v>
      </c>
      <c r="G8" s="18" t="s">
        <v>60</v>
      </c>
      <c r="H8" s="23">
        <v>8</v>
      </c>
      <c r="I8" s="23">
        <v>8</v>
      </c>
      <c r="J8" s="29"/>
      <c r="K8" s="29"/>
      <c r="L8" s="23">
        <v>8</v>
      </c>
      <c r="M8" s="23"/>
      <c r="N8" s="29"/>
      <c r="O8" s="29"/>
      <c r="P8" s="29"/>
      <c r="Q8" s="18"/>
      <c r="R8" s="18" t="s">
        <v>61</v>
      </c>
      <c r="S8" s="18" t="s">
        <v>27</v>
      </c>
      <c r="T8" s="29"/>
      <c r="U8" s="18" t="s">
        <v>62</v>
      </c>
    </row>
    <row r="9" ht="86" customHeight="1" spans="1:21">
      <c r="A9" s="21">
        <v>3</v>
      </c>
      <c r="B9" s="22" t="s">
        <v>63</v>
      </c>
      <c r="C9" s="22" t="s">
        <v>64</v>
      </c>
      <c r="D9" s="20" t="s">
        <v>32</v>
      </c>
      <c r="E9" s="22" t="s">
        <v>65</v>
      </c>
      <c r="F9" s="18" t="s">
        <v>59</v>
      </c>
      <c r="G9" s="18" t="s">
        <v>66</v>
      </c>
      <c r="H9" s="23">
        <v>30.4</v>
      </c>
      <c r="I9" s="23">
        <v>30.4</v>
      </c>
      <c r="J9" s="29"/>
      <c r="K9" s="29"/>
      <c r="L9" s="18">
        <v>30.4</v>
      </c>
      <c r="M9" s="18"/>
      <c r="N9" s="29"/>
      <c r="O9" s="29"/>
      <c r="P9" s="29"/>
      <c r="Q9" s="18"/>
      <c r="R9" s="18" t="s">
        <v>67</v>
      </c>
      <c r="S9" s="18" t="s">
        <v>27</v>
      </c>
      <c r="T9" s="29">
        <v>-9.6</v>
      </c>
      <c r="U9" s="18" t="s">
        <v>55</v>
      </c>
    </row>
    <row r="10" ht="86" hidden="1" customHeight="1" spans="1:21">
      <c r="A10" s="21">
        <v>4</v>
      </c>
      <c r="B10" s="22" t="s">
        <v>68</v>
      </c>
      <c r="C10" s="22" t="s">
        <v>69</v>
      </c>
      <c r="D10" s="20" t="s">
        <v>32</v>
      </c>
      <c r="E10" s="22" t="s">
        <v>70</v>
      </c>
      <c r="F10" s="24" t="s">
        <v>71</v>
      </c>
      <c r="G10" s="24" t="s">
        <v>72</v>
      </c>
      <c r="H10" s="23">
        <v>18.4</v>
      </c>
      <c r="I10" s="23">
        <v>18.4</v>
      </c>
      <c r="J10" s="29"/>
      <c r="K10" s="29"/>
      <c r="L10" s="23">
        <v>18.4</v>
      </c>
      <c r="M10" s="23"/>
      <c r="N10" s="29"/>
      <c r="O10" s="29"/>
      <c r="P10" s="29"/>
      <c r="Q10" s="18"/>
      <c r="R10" s="18" t="s">
        <v>73</v>
      </c>
      <c r="S10" s="18" t="s">
        <v>27</v>
      </c>
      <c r="T10" s="29"/>
      <c r="U10" s="18" t="s">
        <v>62</v>
      </c>
    </row>
    <row r="11" ht="86" customHeight="1" spans="1:21">
      <c r="A11" s="21">
        <v>5</v>
      </c>
      <c r="B11" s="22" t="s">
        <v>74</v>
      </c>
      <c r="C11" s="22" t="s">
        <v>75</v>
      </c>
      <c r="D11" s="20" t="s">
        <v>32</v>
      </c>
      <c r="E11" s="22" t="s">
        <v>76</v>
      </c>
      <c r="F11" s="24" t="s">
        <v>71</v>
      </c>
      <c r="G11" s="24" t="s">
        <v>77</v>
      </c>
      <c r="H11" s="23">
        <v>12.6</v>
      </c>
      <c r="I11" s="23">
        <v>12.6</v>
      </c>
      <c r="J11" s="29"/>
      <c r="K11" s="29"/>
      <c r="L11" s="18">
        <v>12.6</v>
      </c>
      <c r="M11" s="18"/>
      <c r="N11" s="29"/>
      <c r="O11" s="29"/>
      <c r="P11" s="29"/>
      <c r="Q11" s="18"/>
      <c r="R11" s="18" t="s">
        <v>78</v>
      </c>
      <c r="S11" s="18" t="s">
        <v>27</v>
      </c>
      <c r="T11" s="29">
        <v>6.6</v>
      </c>
      <c r="U11" s="18" t="s">
        <v>55</v>
      </c>
    </row>
    <row r="12" ht="86" hidden="1" customHeight="1" spans="1:21">
      <c r="A12" s="21">
        <v>6</v>
      </c>
      <c r="B12" s="22" t="s">
        <v>79</v>
      </c>
      <c r="C12" s="22" t="s">
        <v>80</v>
      </c>
      <c r="D12" s="20" t="s">
        <v>32</v>
      </c>
      <c r="E12" s="22" t="s">
        <v>81</v>
      </c>
      <c r="F12" s="24" t="s">
        <v>71</v>
      </c>
      <c r="G12" s="24" t="s">
        <v>82</v>
      </c>
      <c r="H12" s="23">
        <v>6.4</v>
      </c>
      <c r="I12" s="23">
        <v>6.4</v>
      </c>
      <c r="J12" s="29"/>
      <c r="K12" s="29"/>
      <c r="L12" s="23">
        <v>6.4</v>
      </c>
      <c r="M12" s="23"/>
      <c r="N12" s="29"/>
      <c r="O12" s="29"/>
      <c r="P12" s="29"/>
      <c r="Q12" s="18"/>
      <c r="R12" s="18" t="s">
        <v>83</v>
      </c>
      <c r="S12" s="18" t="s">
        <v>27</v>
      </c>
      <c r="T12" s="29"/>
      <c r="U12" s="18" t="s">
        <v>62</v>
      </c>
    </row>
    <row r="13" ht="86" hidden="1" customHeight="1" spans="1:21">
      <c r="A13" s="21">
        <v>7</v>
      </c>
      <c r="B13" s="22" t="s">
        <v>84</v>
      </c>
      <c r="C13" s="22" t="s">
        <v>80</v>
      </c>
      <c r="D13" s="20" t="s">
        <v>32</v>
      </c>
      <c r="E13" s="22" t="s">
        <v>81</v>
      </c>
      <c r="F13" s="24" t="s">
        <v>71</v>
      </c>
      <c r="G13" s="24" t="s">
        <v>85</v>
      </c>
      <c r="H13" s="23">
        <v>6.4</v>
      </c>
      <c r="I13" s="23">
        <v>6.4</v>
      </c>
      <c r="J13" s="29"/>
      <c r="K13" s="29"/>
      <c r="L13" s="23">
        <v>6.4</v>
      </c>
      <c r="M13" s="23"/>
      <c r="N13" s="29"/>
      <c r="O13" s="29"/>
      <c r="P13" s="29"/>
      <c r="Q13" s="18"/>
      <c r="R13" s="18" t="s">
        <v>86</v>
      </c>
      <c r="S13" s="18" t="s">
        <v>27</v>
      </c>
      <c r="T13" s="29"/>
      <c r="U13" s="18" t="s">
        <v>62</v>
      </c>
    </row>
    <row r="14" ht="86" hidden="1" customHeight="1" spans="1:21">
      <c r="A14" s="21">
        <v>8</v>
      </c>
      <c r="B14" s="22" t="s">
        <v>87</v>
      </c>
      <c r="C14" s="22" t="s">
        <v>80</v>
      </c>
      <c r="D14" s="20" t="s">
        <v>32</v>
      </c>
      <c r="E14" s="22" t="s">
        <v>81</v>
      </c>
      <c r="F14" s="24" t="s">
        <v>71</v>
      </c>
      <c r="G14" s="24" t="s">
        <v>88</v>
      </c>
      <c r="H14" s="23">
        <v>6.4</v>
      </c>
      <c r="I14" s="23">
        <v>6.4</v>
      </c>
      <c r="J14" s="29"/>
      <c r="K14" s="29"/>
      <c r="L14" s="23">
        <v>6.4</v>
      </c>
      <c r="M14" s="23"/>
      <c r="N14" s="29"/>
      <c r="O14" s="29"/>
      <c r="P14" s="29"/>
      <c r="Q14" s="18"/>
      <c r="R14" s="18" t="s">
        <v>89</v>
      </c>
      <c r="S14" s="18" t="s">
        <v>27</v>
      </c>
      <c r="T14" s="29"/>
      <c r="U14" s="18" t="s">
        <v>62</v>
      </c>
    </row>
    <row r="15" ht="86" hidden="1" customHeight="1" spans="1:21">
      <c r="A15" s="21">
        <v>9</v>
      </c>
      <c r="B15" s="22" t="s">
        <v>90</v>
      </c>
      <c r="C15" s="22" t="s">
        <v>91</v>
      </c>
      <c r="D15" s="20" t="s">
        <v>32</v>
      </c>
      <c r="E15" s="22" t="s">
        <v>92</v>
      </c>
      <c r="F15" s="24" t="s">
        <v>93</v>
      </c>
      <c r="G15" s="24" t="s">
        <v>94</v>
      </c>
      <c r="H15" s="23">
        <v>9.6</v>
      </c>
      <c r="I15" s="23">
        <v>9.6</v>
      </c>
      <c r="J15" s="29"/>
      <c r="K15" s="29"/>
      <c r="L15" s="23">
        <v>9.6</v>
      </c>
      <c r="M15" s="23"/>
      <c r="N15" s="29"/>
      <c r="O15" s="29"/>
      <c r="P15" s="29"/>
      <c r="Q15" s="18"/>
      <c r="R15" s="18" t="s">
        <v>95</v>
      </c>
      <c r="S15" s="18" t="s">
        <v>27</v>
      </c>
      <c r="T15" s="29"/>
      <c r="U15" s="18" t="s">
        <v>62</v>
      </c>
    </row>
    <row r="16" ht="86" customHeight="1" spans="1:21">
      <c r="A16" s="21">
        <v>10</v>
      </c>
      <c r="B16" s="22" t="s">
        <v>96</v>
      </c>
      <c r="C16" s="22" t="s">
        <v>97</v>
      </c>
      <c r="D16" s="20" t="s">
        <v>32</v>
      </c>
      <c r="E16" s="22" t="s">
        <v>98</v>
      </c>
      <c r="F16" s="24" t="s">
        <v>99</v>
      </c>
      <c r="G16" s="24" t="s">
        <v>100</v>
      </c>
      <c r="H16" s="23">
        <v>7.47</v>
      </c>
      <c r="I16" s="23">
        <v>7.47</v>
      </c>
      <c r="J16" s="29"/>
      <c r="K16" s="29"/>
      <c r="L16" s="18">
        <v>7.47</v>
      </c>
      <c r="M16" s="18"/>
      <c r="N16" s="29"/>
      <c r="O16" s="29"/>
      <c r="P16" s="29"/>
      <c r="Q16" s="18"/>
      <c r="R16" s="18" t="s">
        <v>101</v>
      </c>
      <c r="S16" s="18" t="s">
        <v>27</v>
      </c>
      <c r="T16" s="29">
        <v>-2.13</v>
      </c>
      <c r="U16" s="18" t="s">
        <v>55</v>
      </c>
    </row>
    <row r="17" ht="86" customHeight="1" spans="1:21">
      <c r="A17" s="21">
        <v>11</v>
      </c>
      <c r="B17" s="22" t="s">
        <v>102</v>
      </c>
      <c r="C17" s="22" t="s">
        <v>80</v>
      </c>
      <c r="D17" s="20" t="s">
        <v>32</v>
      </c>
      <c r="E17" s="22" t="s">
        <v>103</v>
      </c>
      <c r="F17" s="24" t="s">
        <v>99</v>
      </c>
      <c r="G17" s="24" t="s">
        <v>104</v>
      </c>
      <c r="H17" s="23">
        <v>6.4</v>
      </c>
      <c r="I17" s="23">
        <v>6.4</v>
      </c>
      <c r="J17" s="29"/>
      <c r="K17" s="29"/>
      <c r="L17" s="18">
        <v>6.4</v>
      </c>
      <c r="M17" s="18"/>
      <c r="N17" s="29"/>
      <c r="O17" s="29"/>
      <c r="P17" s="29"/>
      <c r="Q17" s="18"/>
      <c r="R17" s="18" t="s">
        <v>105</v>
      </c>
      <c r="S17" s="18" t="s">
        <v>27</v>
      </c>
      <c r="T17" s="29">
        <v>-3.2</v>
      </c>
      <c r="U17" s="18" t="s">
        <v>55</v>
      </c>
    </row>
    <row r="18" ht="86" customHeight="1" spans="1:21">
      <c r="A18" s="21">
        <v>12</v>
      </c>
      <c r="B18" s="22" t="s">
        <v>106</v>
      </c>
      <c r="C18" s="22" t="s">
        <v>107</v>
      </c>
      <c r="D18" s="20" t="s">
        <v>32</v>
      </c>
      <c r="E18" s="22" t="s">
        <v>108</v>
      </c>
      <c r="F18" s="24" t="s">
        <v>99</v>
      </c>
      <c r="G18" s="24" t="s">
        <v>109</v>
      </c>
      <c r="H18" s="23">
        <v>8.57</v>
      </c>
      <c r="I18" s="23">
        <v>8.57</v>
      </c>
      <c r="J18" s="29"/>
      <c r="K18" s="29"/>
      <c r="L18" s="18">
        <v>8.57</v>
      </c>
      <c r="M18" s="18"/>
      <c r="N18" s="29"/>
      <c r="O18" s="29"/>
      <c r="P18" s="29"/>
      <c r="Q18" s="18"/>
      <c r="R18" s="18" t="s">
        <v>110</v>
      </c>
      <c r="S18" s="18" t="s">
        <v>27</v>
      </c>
      <c r="T18" s="29">
        <v>-7.43</v>
      </c>
      <c r="U18" s="18" t="s">
        <v>55</v>
      </c>
    </row>
    <row r="19" ht="86" customHeight="1" spans="1:21">
      <c r="A19" s="21">
        <v>13</v>
      </c>
      <c r="B19" s="22" t="s">
        <v>111</v>
      </c>
      <c r="C19" s="22" t="s">
        <v>112</v>
      </c>
      <c r="D19" s="20" t="s">
        <v>32</v>
      </c>
      <c r="E19" s="22" t="s">
        <v>113</v>
      </c>
      <c r="F19" s="24" t="s">
        <v>99</v>
      </c>
      <c r="G19" s="24" t="s">
        <v>114</v>
      </c>
      <c r="H19" s="23">
        <v>8.39</v>
      </c>
      <c r="I19" s="23">
        <v>8.39</v>
      </c>
      <c r="J19" s="29"/>
      <c r="K19" s="29"/>
      <c r="L19" s="18">
        <v>8.39</v>
      </c>
      <c r="M19" s="18"/>
      <c r="N19" s="29"/>
      <c r="O19" s="29"/>
      <c r="P19" s="29"/>
      <c r="Q19" s="18"/>
      <c r="R19" s="18" t="s">
        <v>115</v>
      </c>
      <c r="S19" s="18" t="s">
        <v>27</v>
      </c>
      <c r="T19" s="29">
        <v>-3.61</v>
      </c>
      <c r="U19" s="18" t="s">
        <v>55</v>
      </c>
    </row>
    <row r="20" ht="86" customHeight="1" spans="1:21">
      <c r="A20" s="21">
        <v>14</v>
      </c>
      <c r="B20" s="22" t="s">
        <v>116</v>
      </c>
      <c r="C20" s="22" t="s">
        <v>117</v>
      </c>
      <c r="D20" s="20" t="s">
        <v>32</v>
      </c>
      <c r="E20" s="22" t="s">
        <v>118</v>
      </c>
      <c r="F20" s="24" t="s">
        <v>99</v>
      </c>
      <c r="G20" s="24" t="s">
        <v>119</v>
      </c>
      <c r="H20" s="23">
        <v>6.4</v>
      </c>
      <c r="I20" s="23">
        <v>6.4</v>
      </c>
      <c r="J20" s="29"/>
      <c r="K20" s="29"/>
      <c r="L20" s="18">
        <v>6.4</v>
      </c>
      <c r="M20" s="18"/>
      <c r="N20" s="29"/>
      <c r="O20" s="29"/>
      <c r="P20" s="29"/>
      <c r="Q20" s="18"/>
      <c r="R20" s="18" t="s">
        <v>120</v>
      </c>
      <c r="S20" s="18" t="s">
        <v>27</v>
      </c>
      <c r="T20" s="29">
        <v>-1.6</v>
      </c>
      <c r="U20" s="18" t="s">
        <v>55</v>
      </c>
    </row>
    <row r="21" ht="86" customHeight="1" spans="1:21">
      <c r="A21" s="21">
        <v>15</v>
      </c>
      <c r="B21" s="22" t="s">
        <v>121</v>
      </c>
      <c r="C21" s="22" t="s">
        <v>122</v>
      </c>
      <c r="D21" s="20" t="s">
        <v>32</v>
      </c>
      <c r="E21" s="22" t="s">
        <v>108</v>
      </c>
      <c r="F21" s="24" t="s">
        <v>99</v>
      </c>
      <c r="G21" s="24" t="s">
        <v>123</v>
      </c>
      <c r="H21" s="23">
        <v>6.31</v>
      </c>
      <c r="I21" s="23">
        <v>6.31</v>
      </c>
      <c r="J21" s="29"/>
      <c r="K21" s="29"/>
      <c r="L21" s="18">
        <v>6.31</v>
      </c>
      <c r="M21" s="18"/>
      <c r="N21" s="29"/>
      <c r="O21" s="29"/>
      <c r="P21" s="29"/>
      <c r="Q21" s="18"/>
      <c r="R21" s="18" t="s">
        <v>124</v>
      </c>
      <c r="S21" s="18" t="s">
        <v>27</v>
      </c>
      <c r="T21" s="29">
        <v>-9.69</v>
      </c>
      <c r="U21" s="18" t="s">
        <v>55</v>
      </c>
    </row>
    <row r="22" ht="86" customHeight="1" spans="1:21">
      <c r="A22" s="21">
        <v>16</v>
      </c>
      <c r="B22" s="22" t="s">
        <v>125</v>
      </c>
      <c r="C22" s="22" t="s">
        <v>126</v>
      </c>
      <c r="D22" s="20" t="s">
        <v>32</v>
      </c>
      <c r="E22" s="22" t="s">
        <v>127</v>
      </c>
      <c r="F22" s="24" t="s">
        <v>99</v>
      </c>
      <c r="G22" s="24" t="s">
        <v>128</v>
      </c>
      <c r="H22" s="23">
        <v>7.51</v>
      </c>
      <c r="I22" s="23">
        <v>7.51</v>
      </c>
      <c r="J22" s="29"/>
      <c r="K22" s="29"/>
      <c r="L22" s="18">
        <v>7.51</v>
      </c>
      <c r="M22" s="18"/>
      <c r="N22" s="29"/>
      <c r="O22" s="29"/>
      <c r="P22" s="29"/>
      <c r="Q22" s="18"/>
      <c r="R22" s="18" t="s">
        <v>129</v>
      </c>
      <c r="S22" s="18" t="s">
        <v>27</v>
      </c>
      <c r="T22" s="29">
        <v>-0.49</v>
      </c>
      <c r="U22" s="18" t="s">
        <v>55</v>
      </c>
    </row>
    <row r="23" ht="86" customHeight="1" spans="1:21">
      <c r="A23" s="21">
        <v>17</v>
      </c>
      <c r="B23" s="22" t="s">
        <v>130</v>
      </c>
      <c r="C23" s="22" t="s">
        <v>131</v>
      </c>
      <c r="D23" s="20" t="s">
        <v>32</v>
      </c>
      <c r="E23" s="22" t="s">
        <v>81</v>
      </c>
      <c r="F23" s="24" t="s">
        <v>99</v>
      </c>
      <c r="G23" s="24" t="s">
        <v>132</v>
      </c>
      <c r="H23" s="23">
        <v>3.89</v>
      </c>
      <c r="I23" s="23">
        <v>3.89</v>
      </c>
      <c r="J23" s="29"/>
      <c r="K23" s="29"/>
      <c r="L23" s="18">
        <v>3.89</v>
      </c>
      <c r="M23" s="18"/>
      <c r="N23" s="29"/>
      <c r="O23" s="29"/>
      <c r="P23" s="29"/>
      <c r="Q23" s="18"/>
      <c r="R23" s="18" t="s">
        <v>133</v>
      </c>
      <c r="S23" s="18" t="s">
        <v>27</v>
      </c>
      <c r="T23" s="29">
        <v>-1.71</v>
      </c>
      <c r="U23" s="18" t="s">
        <v>55</v>
      </c>
    </row>
    <row r="24" ht="86" hidden="1" customHeight="1" spans="1:21">
      <c r="A24" s="21">
        <v>18</v>
      </c>
      <c r="B24" s="22" t="s">
        <v>134</v>
      </c>
      <c r="C24" s="22" t="s">
        <v>135</v>
      </c>
      <c r="D24" s="20" t="s">
        <v>32</v>
      </c>
      <c r="E24" s="22" t="s">
        <v>136</v>
      </c>
      <c r="F24" s="24" t="s">
        <v>99</v>
      </c>
      <c r="G24" s="24" t="s">
        <v>137</v>
      </c>
      <c r="H24" s="23">
        <v>64</v>
      </c>
      <c r="I24" s="23">
        <v>64</v>
      </c>
      <c r="J24" s="29"/>
      <c r="K24" s="29"/>
      <c r="L24" s="23">
        <v>64</v>
      </c>
      <c r="M24" s="23"/>
      <c r="N24" s="29"/>
      <c r="O24" s="29"/>
      <c r="P24" s="29"/>
      <c r="Q24" s="18"/>
      <c r="R24" s="18" t="s">
        <v>138</v>
      </c>
      <c r="S24" s="18" t="s">
        <v>27</v>
      </c>
      <c r="T24" s="29"/>
      <c r="U24" s="18" t="s">
        <v>62</v>
      </c>
    </row>
    <row r="25" ht="86" customHeight="1" spans="1:21">
      <c r="A25" s="21">
        <v>19</v>
      </c>
      <c r="B25" s="22" t="s">
        <v>139</v>
      </c>
      <c r="C25" s="22" t="s">
        <v>140</v>
      </c>
      <c r="D25" s="20" t="s">
        <v>32</v>
      </c>
      <c r="E25" s="22" t="s">
        <v>92</v>
      </c>
      <c r="F25" s="24" t="s">
        <v>99</v>
      </c>
      <c r="G25" s="24" t="s">
        <v>141</v>
      </c>
      <c r="H25" s="23">
        <v>4.8</v>
      </c>
      <c r="I25" s="23">
        <v>4.8</v>
      </c>
      <c r="J25" s="29"/>
      <c r="K25" s="29"/>
      <c r="L25" s="18">
        <v>4.8</v>
      </c>
      <c r="M25" s="18"/>
      <c r="N25" s="29"/>
      <c r="O25" s="29"/>
      <c r="P25" s="29"/>
      <c r="Q25" s="18"/>
      <c r="R25" s="18" t="s">
        <v>142</v>
      </c>
      <c r="S25" s="18" t="s">
        <v>27</v>
      </c>
      <c r="T25" s="29">
        <v>-3.2</v>
      </c>
      <c r="U25" s="18" t="s">
        <v>55</v>
      </c>
    </row>
    <row r="26" ht="86" hidden="1" customHeight="1" spans="1:21">
      <c r="A26" s="21">
        <v>20</v>
      </c>
      <c r="B26" s="22" t="s">
        <v>143</v>
      </c>
      <c r="C26" s="22" t="s">
        <v>144</v>
      </c>
      <c r="D26" s="20" t="s">
        <v>32</v>
      </c>
      <c r="E26" s="22" t="s">
        <v>81</v>
      </c>
      <c r="F26" s="24" t="s">
        <v>99</v>
      </c>
      <c r="G26" s="24" t="s">
        <v>145</v>
      </c>
      <c r="H26" s="23">
        <v>4</v>
      </c>
      <c r="I26" s="23">
        <v>4</v>
      </c>
      <c r="J26" s="29"/>
      <c r="K26" s="29"/>
      <c r="L26" s="23">
        <v>4</v>
      </c>
      <c r="M26" s="23"/>
      <c r="N26" s="29"/>
      <c r="O26" s="29"/>
      <c r="P26" s="29"/>
      <c r="Q26" s="18"/>
      <c r="R26" s="18" t="s">
        <v>146</v>
      </c>
      <c r="S26" s="18" t="s">
        <v>27</v>
      </c>
      <c r="T26" s="29"/>
      <c r="U26" s="18" t="s">
        <v>62</v>
      </c>
    </row>
    <row r="27" ht="86" customHeight="1" spans="1:21">
      <c r="A27" s="21">
        <v>21</v>
      </c>
      <c r="B27" s="22" t="s">
        <v>147</v>
      </c>
      <c r="C27" s="22" t="s">
        <v>140</v>
      </c>
      <c r="D27" s="20" t="s">
        <v>32</v>
      </c>
      <c r="E27" s="22" t="s">
        <v>148</v>
      </c>
      <c r="F27" s="24" t="s">
        <v>99</v>
      </c>
      <c r="G27" s="18" t="s">
        <v>149</v>
      </c>
      <c r="H27" s="23">
        <v>4.8</v>
      </c>
      <c r="I27" s="23">
        <v>4.8</v>
      </c>
      <c r="J27" s="29"/>
      <c r="K27" s="29"/>
      <c r="L27" s="18">
        <v>4.8</v>
      </c>
      <c r="M27" s="18"/>
      <c r="N27" s="29"/>
      <c r="O27" s="29"/>
      <c r="P27" s="29"/>
      <c r="Q27" s="18"/>
      <c r="R27" s="18" t="s">
        <v>150</v>
      </c>
      <c r="S27" s="18" t="s">
        <v>27</v>
      </c>
      <c r="T27" s="29">
        <v>-1.6</v>
      </c>
      <c r="U27" s="18" t="s">
        <v>55</v>
      </c>
    </row>
    <row r="28" ht="86" hidden="1" customHeight="1" spans="1:21">
      <c r="A28" s="21">
        <v>22</v>
      </c>
      <c r="B28" s="22" t="s">
        <v>151</v>
      </c>
      <c r="C28" s="22" t="s">
        <v>152</v>
      </c>
      <c r="D28" s="20" t="s">
        <v>32</v>
      </c>
      <c r="E28" s="22" t="s">
        <v>108</v>
      </c>
      <c r="F28" s="24" t="s">
        <v>153</v>
      </c>
      <c r="G28" s="24" t="s">
        <v>154</v>
      </c>
      <c r="H28" s="23">
        <v>16</v>
      </c>
      <c r="I28" s="23">
        <v>16</v>
      </c>
      <c r="J28" s="29"/>
      <c r="K28" s="29"/>
      <c r="L28" s="23">
        <v>16</v>
      </c>
      <c r="M28" s="23"/>
      <c r="N28" s="29"/>
      <c r="O28" s="29"/>
      <c r="P28" s="29"/>
      <c r="Q28" s="18"/>
      <c r="R28" s="18" t="s">
        <v>155</v>
      </c>
      <c r="S28" s="18" t="s">
        <v>27</v>
      </c>
      <c r="T28" s="29"/>
      <c r="U28" s="18" t="s">
        <v>62</v>
      </c>
    </row>
    <row r="29" ht="86" hidden="1" customHeight="1" spans="1:21">
      <c r="A29" s="21">
        <v>23</v>
      </c>
      <c r="B29" s="22" t="s">
        <v>156</v>
      </c>
      <c r="C29" s="22" t="s">
        <v>80</v>
      </c>
      <c r="D29" s="20" t="s">
        <v>32</v>
      </c>
      <c r="E29" s="22" t="s">
        <v>81</v>
      </c>
      <c r="F29" s="24" t="s">
        <v>157</v>
      </c>
      <c r="G29" s="24" t="s">
        <v>158</v>
      </c>
      <c r="H29" s="23">
        <v>6.4</v>
      </c>
      <c r="I29" s="23">
        <v>6.4</v>
      </c>
      <c r="J29" s="29"/>
      <c r="K29" s="29"/>
      <c r="L29" s="23">
        <v>6.4</v>
      </c>
      <c r="M29" s="23"/>
      <c r="N29" s="29"/>
      <c r="O29" s="29"/>
      <c r="P29" s="29"/>
      <c r="Q29" s="18"/>
      <c r="R29" s="18" t="s">
        <v>159</v>
      </c>
      <c r="S29" s="18" t="s">
        <v>27</v>
      </c>
      <c r="T29" s="29"/>
      <c r="U29" s="18" t="s">
        <v>62</v>
      </c>
    </row>
    <row r="30" ht="86" hidden="1" customHeight="1" spans="1:21">
      <c r="A30" s="21">
        <v>24</v>
      </c>
      <c r="B30" s="22" t="s">
        <v>160</v>
      </c>
      <c r="C30" s="22" t="s">
        <v>57</v>
      </c>
      <c r="D30" s="20" t="s">
        <v>32</v>
      </c>
      <c r="E30" s="22" t="s">
        <v>161</v>
      </c>
      <c r="F30" s="24" t="s">
        <v>157</v>
      </c>
      <c r="G30" s="24" t="s">
        <v>162</v>
      </c>
      <c r="H30" s="23">
        <v>8</v>
      </c>
      <c r="I30" s="23">
        <v>8</v>
      </c>
      <c r="J30" s="29"/>
      <c r="K30" s="29"/>
      <c r="L30" s="23">
        <v>8</v>
      </c>
      <c r="M30" s="23"/>
      <c r="N30" s="29"/>
      <c r="O30" s="29"/>
      <c r="P30" s="29"/>
      <c r="Q30" s="18"/>
      <c r="R30" s="18" t="s">
        <v>163</v>
      </c>
      <c r="S30" s="18" t="s">
        <v>27</v>
      </c>
      <c r="T30" s="29"/>
      <c r="U30" s="18" t="s">
        <v>62</v>
      </c>
    </row>
    <row r="31" ht="86" hidden="1" customHeight="1" spans="1:21">
      <c r="A31" s="21">
        <v>25</v>
      </c>
      <c r="B31" s="22" t="s">
        <v>164</v>
      </c>
      <c r="C31" s="22" t="s">
        <v>80</v>
      </c>
      <c r="D31" s="20" t="s">
        <v>32</v>
      </c>
      <c r="E31" s="22" t="s">
        <v>76</v>
      </c>
      <c r="F31" s="24" t="s">
        <v>157</v>
      </c>
      <c r="G31" s="24" t="s">
        <v>165</v>
      </c>
      <c r="H31" s="23">
        <v>6.4</v>
      </c>
      <c r="I31" s="23">
        <v>6.4</v>
      </c>
      <c r="J31" s="29"/>
      <c r="K31" s="29"/>
      <c r="L31" s="23">
        <v>6.4</v>
      </c>
      <c r="M31" s="23"/>
      <c r="N31" s="29"/>
      <c r="O31" s="29"/>
      <c r="P31" s="29"/>
      <c r="Q31" s="18"/>
      <c r="R31" s="18" t="s">
        <v>166</v>
      </c>
      <c r="S31" s="18" t="s">
        <v>27</v>
      </c>
      <c r="T31" s="29"/>
      <c r="U31" s="18" t="s">
        <v>62</v>
      </c>
    </row>
    <row r="32" ht="86" hidden="1" customHeight="1" spans="1:21">
      <c r="A32" s="21">
        <v>26</v>
      </c>
      <c r="B32" s="22" t="s">
        <v>167</v>
      </c>
      <c r="C32" s="22" t="s">
        <v>69</v>
      </c>
      <c r="D32" s="20" t="s">
        <v>32</v>
      </c>
      <c r="E32" s="22" t="s">
        <v>168</v>
      </c>
      <c r="F32" s="24" t="s">
        <v>157</v>
      </c>
      <c r="G32" s="24" t="s">
        <v>169</v>
      </c>
      <c r="H32" s="23">
        <v>18.4</v>
      </c>
      <c r="I32" s="23">
        <v>18.4</v>
      </c>
      <c r="J32" s="29"/>
      <c r="K32" s="29"/>
      <c r="L32" s="23">
        <v>18.4</v>
      </c>
      <c r="M32" s="23"/>
      <c r="N32" s="29"/>
      <c r="O32" s="29"/>
      <c r="P32" s="29"/>
      <c r="Q32" s="18"/>
      <c r="R32" s="18" t="s">
        <v>170</v>
      </c>
      <c r="S32" s="18" t="s">
        <v>27</v>
      </c>
      <c r="T32" s="29"/>
      <c r="U32" s="18" t="s">
        <v>62</v>
      </c>
    </row>
    <row r="33" ht="86" hidden="1" customHeight="1" spans="1:21">
      <c r="A33" s="21">
        <v>27</v>
      </c>
      <c r="B33" s="22" t="s">
        <v>171</v>
      </c>
      <c r="C33" s="22" t="s">
        <v>57</v>
      </c>
      <c r="D33" s="20" t="s">
        <v>32</v>
      </c>
      <c r="E33" s="22" t="s">
        <v>92</v>
      </c>
      <c r="F33" s="24" t="s">
        <v>157</v>
      </c>
      <c r="G33" s="24" t="s">
        <v>172</v>
      </c>
      <c r="H33" s="23">
        <v>8</v>
      </c>
      <c r="I33" s="23">
        <v>8</v>
      </c>
      <c r="J33" s="29"/>
      <c r="K33" s="29"/>
      <c r="L33" s="23">
        <v>8</v>
      </c>
      <c r="M33" s="23"/>
      <c r="N33" s="29"/>
      <c r="O33" s="29"/>
      <c r="P33" s="29"/>
      <c r="Q33" s="18"/>
      <c r="R33" s="18" t="s">
        <v>173</v>
      </c>
      <c r="S33" s="18" t="s">
        <v>27</v>
      </c>
      <c r="T33" s="29"/>
      <c r="U33" s="18" t="s">
        <v>62</v>
      </c>
    </row>
    <row r="34" ht="86" hidden="1" customHeight="1" spans="1:21">
      <c r="A34" s="21">
        <v>28</v>
      </c>
      <c r="B34" s="22" t="s">
        <v>174</v>
      </c>
      <c r="C34" s="22" t="s">
        <v>144</v>
      </c>
      <c r="D34" s="20" t="s">
        <v>32</v>
      </c>
      <c r="E34" s="22" t="s">
        <v>175</v>
      </c>
      <c r="F34" s="24" t="s">
        <v>157</v>
      </c>
      <c r="G34" s="24" t="s">
        <v>176</v>
      </c>
      <c r="H34" s="23">
        <v>4</v>
      </c>
      <c r="I34" s="23">
        <v>4</v>
      </c>
      <c r="J34" s="29"/>
      <c r="K34" s="29"/>
      <c r="L34" s="23">
        <v>4</v>
      </c>
      <c r="M34" s="23"/>
      <c r="N34" s="29"/>
      <c r="O34" s="29"/>
      <c r="P34" s="29"/>
      <c r="Q34" s="18"/>
      <c r="R34" s="18" t="s">
        <v>177</v>
      </c>
      <c r="S34" s="18" t="s">
        <v>27</v>
      </c>
      <c r="T34" s="29"/>
      <c r="U34" s="18" t="s">
        <v>62</v>
      </c>
    </row>
    <row r="35" ht="86" hidden="1" customHeight="1" spans="1:21">
      <c r="A35" s="21">
        <v>29</v>
      </c>
      <c r="B35" s="22" t="s">
        <v>178</v>
      </c>
      <c r="C35" s="22" t="s">
        <v>140</v>
      </c>
      <c r="D35" s="20" t="s">
        <v>32</v>
      </c>
      <c r="E35" s="22" t="s">
        <v>179</v>
      </c>
      <c r="F35" s="24" t="s">
        <v>157</v>
      </c>
      <c r="G35" s="24" t="s">
        <v>180</v>
      </c>
      <c r="H35" s="23">
        <v>4.8</v>
      </c>
      <c r="I35" s="23">
        <v>4.8</v>
      </c>
      <c r="J35" s="29"/>
      <c r="K35" s="29"/>
      <c r="L35" s="23">
        <v>4.8</v>
      </c>
      <c r="M35" s="23"/>
      <c r="N35" s="29"/>
      <c r="O35" s="29"/>
      <c r="P35" s="29"/>
      <c r="Q35" s="18"/>
      <c r="R35" s="18" t="s">
        <v>181</v>
      </c>
      <c r="S35" s="18" t="s">
        <v>27</v>
      </c>
      <c r="T35" s="29"/>
      <c r="U35" s="18" t="s">
        <v>62</v>
      </c>
    </row>
    <row r="36" ht="86" hidden="1" customHeight="1" spans="1:21">
      <c r="A36" s="21">
        <v>30</v>
      </c>
      <c r="B36" s="22" t="s">
        <v>182</v>
      </c>
      <c r="C36" s="22" t="s">
        <v>80</v>
      </c>
      <c r="D36" s="20" t="s">
        <v>32</v>
      </c>
      <c r="E36" s="22" t="s">
        <v>81</v>
      </c>
      <c r="F36" s="24" t="s">
        <v>157</v>
      </c>
      <c r="G36" s="24" t="s">
        <v>183</v>
      </c>
      <c r="H36" s="23">
        <v>6.4</v>
      </c>
      <c r="I36" s="23">
        <v>6.4</v>
      </c>
      <c r="J36" s="29"/>
      <c r="K36" s="29"/>
      <c r="L36" s="23">
        <v>6.4</v>
      </c>
      <c r="M36" s="23"/>
      <c r="N36" s="29"/>
      <c r="O36" s="29"/>
      <c r="P36" s="29"/>
      <c r="Q36" s="18"/>
      <c r="R36" s="18" t="s">
        <v>184</v>
      </c>
      <c r="S36" s="18" t="s">
        <v>27</v>
      </c>
      <c r="T36" s="29"/>
      <c r="U36" s="18" t="s">
        <v>62</v>
      </c>
    </row>
    <row r="37" ht="86" hidden="1" customHeight="1" spans="1:21">
      <c r="A37" s="21">
        <v>31</v>
      </c>
      <c r="B37" s="22" t="s">
        <v>185</v>
      </c>
      <c r="C37" s="22" t="s">
        <v>186</v>
      </c>
      <c r="D37" s="20" t="s">
        <v>32</v>
      </c>
      <c r="E37" s="22" t="s">
        <v>76</v>
      </c>
      <c r="F37" s="24" t="s">
        <v>157</v>
      </c>
      <c r="G37" s="24" t="s">
        <v>187</v>
      </c>
      <c r="H37" s="23">
        <v>5.6</v>
      </c>
      <c r="I37" s="23">
        <v>5.6</v>
      </c>
      <c r="J37" s="29"/>
      <c r="K37" s="29"/>
      <c r="L37" s="23">
        <v>5.6</v>
      </c>
      <c r="M37" s="23"/>
      <c r="N37" s="29"/>
      <c r="O37" s="29"/>
      <c r="P37" s="29"/>
      <c r="Q37" s="18"/>
      <c r="R37" s="18" t="s">
        <v>188</v>
      </c>
      <c r="S37" s="18" t="s">
        <v>27</v>
      </c>
      <c r="T37" s="29"/>
      <c r="U37" s="18" t="s">
        <v>62</v>
      </c>
    </row>
    <row r="38" ht="86" hidden="1" customHeight="1" spans="1:21">
      <c r="A38" s="21">
        <v>32</v>
      </c>
      <c r="B38" s="22" t="s">
        <v>189</v>
      </c>
      <c r="C38" s="22" t="s">
        <v>190</v>
      </c>
      <c r="D38" s="20" t="s">
        <v>32</v>
      </c>
      <c r="E38" s="22" t="s">
        <v>191</v>
      </c>
      <c r="F38" s="24" t="s">
        <v>157</v>
      </c>
      <c r="G38" s="24" t="s">
        <v>192</v>
      </c>
      <c r="H38" s="23">
        <v>24</v>
      </c>
      <c r="I38" s="23">
        <v>24</v>
      </c>
      <c r="J38" s="29"/>
      <c r="K38" s="29"/>
      <c r="L38" s="23">
        <v>24</v>
      </c>
      <c r="M38" s="23"/>
      <c r="N38" s="29"/>
      <c r="O38" s="29"/>
      <c r="P38" s="29"/>
      <c r="Q38" s="18"/>
      <c r="R38" s="18" t="s">
        <v>193</v>
      </c>
      <c r="S38" s="18" t="s">
        <v>27</v>
      </c>
      <c r="T38" s="29"/>
      <c r="U38" s="18" t="s">
        <v>62</v>
      </c>
    </row>
    <row r="39" ht="86" customHeight="1" spans="1:21">
      <c r="A39" s="21">
        <v>33</v>
      </c>
      <c r="B39" s="25" t="s">
        <v>194</v>
      </c>
      <c r="C39" s="22" t="s">
        <v>195</v>
      </c>
      <c r="D39" s="20" t="s">
        <v>32</v>
      </c>
      <c r="E39" s="22" t="s">
        <v>196</v>
      </c>
      <c r="F39" s="24" t="s">
        <v>197</v>
      </c>
      <c r="G39" s="24" t="s">
        <v>198</v>
      </c>
      <c r="H39" s="23">
        <v>11.12</v>
      </c>
      <c r="I39" s="23">
        <v>11.12</v>
      </c>
      <c r="J39" s="29"/>
      <c r="K39" s="29"/>
      <c r="L39" s="18">
        <v>11.12</v>
      </c>
      <c r="M39" s="18"/>
      <c r="N39" s="29"/>
      <c r="O39" s="29"/>
      <c r="P39" s="29"/>
      <c r="Q39" s="18"/>
      <c r="R39" s="18" t="s">
        <v>199</v>
      </c>
      <c r="S39" s="18" t="s">
        <v>27</v>
      </c>
      <c r="T39" s="29">
        <v>-4.88</v>
      </c>
      <c r="U39" s="18" t="s">
        <v>55</v>
      </c>
    </row>
    <row r="40" ht="86" customHeight="1" spans="1:21">
      <c r="A40" s="21">
        <v>34</v>
      </c>
      <c r="B40" s="25" t="s">
        <v>200</v>
      </c>
      <c r="C40" s="22" t="s">
        <v>201</v>
      </c>
      <c r="D40" s="20" t="s">
        <v>32</v>
      </c>
      <c r="E40" s="22" t="s">
        <v>202</v>
      </c>
      <c r="F40" s="24" t="s">
        <v>197</v>
      </c>
      <c r="G40" s="24" t="s">
        <v>203</v>
      </c>
      <c r="H40" s="23">
        <v>78.72</v>
      </c>
      <c r="I40" s="23">
        <v>78.72</v>
      </c>
      <c r="J40" s="29"/>
      <c r="K40" s="29"/>
      <c r="L40" s="18">
        <v>78.72</v>
      </c>
      <c r="M40" s="18"/>
      <c r="N40" s="29"/>
      <c r="O40" s="29"/>
      <c r="P40" s="29"/>
      <c r="Q40" s="18"/>
      <c r="R40" s="18" t="s">
        <v>204</v>
      </c>
      <c r="S40" s="18" t="s">
        <v>27</v>
      </c>
      <c r="T40" s="29">
        <v>-41.28</v>
      </c>
      <c r="U40" s="18" t="s">
        <v>55</v>
      </c>
    </row>
    <row r="41" ht="86" hidden="1" customHeight="1" spans="1:21">
      <c r="A41" s="21">
        <v>35</v>
      </c>
      <c r="B41" s="25" t="s">
        <v>205</v>
      </c>
      <c r="C41" s="22" t="s">
        <v>206</v>
      </c>
      <c r="D41" s="20" t="s">
        <v>32</v>
      </c>
      <c r="E41" s="22" t="s">
        <v>103</v>
      </c>
      <c r="F41" s="24" t="s">
        <v>197</v>
      </c>
      <c r="G41" s="24" t="s">
        <v>207</v>
      </c>
      <c r="H41" s="23">
        <v>7.2</v>
      </c>
      <c r="I41" s="23">
        <v>7.2</v>
      </c>
      <c r="J41" s="29"/>
      <c r="K41" s="29"/>
      <c r="L41" s="23">
        <v>7.2</v>
      </c>
      <c r="M41" s="23"/>
      <c r="N41" s="29"/>
      <c r="O41" s="29"/>
      <c r="P41" s="29"/>
      <c r="Q41" s="18"/>
      <c r="R41" s="18" t="s">
        <v>208</v>
      </c>
      <c r="S41" s="18" t="s">
        <v>27</v>
      </c>
      <c r="T41" s="32"/>
      <c r="U41" s="18" t="s">
        <v>62</v>
      </c>
    </row>
    <row r="42" ht="86" customHeight="1" spans="1:21">
      <c r="A42" s="21">
        <v>36</v>
      </c>
      <c r="B42" s="25" t="s">
        <v>209</v>
      </c>
      <c r="C42" s="22" t="s">
        <v>210</v>
      </c>
      <c r="D42" s="20" t="s">
        <v>32</v>
      </c>
      <c r="E42" s="22" t="s">
        <v>211</v>
      </c>
      <c r="F42" s="24" t="s">
        <v>197</v>
      </c>
      <c r="G42" s="24" t="s">
        <v>212</v>
      </c>
      <c r="H42" s="23">
        <v>6.36</v>
      </c>
      <c r="I42" s="23">
        <v>6.36</v>
      </c>
      <c r="J42" s="29"/>
      <c r="K42" s="29"/>
      <c r="L42" s="18">
        <v>6.36</v>
      </c>
      <c r="M42" s="18"/>
      <c r="N42" s="29"/>
      <c r="O42" s="29"/>
      <c r="P42" s="29"/>
      <c r="Q42" s="18"/>
      <c r="R42" s="18" t="s">
        <v>213</v>
      </c>
      <c r="S42" s="18" t="s">
        <v>27</v>
      </c>
      <c r="T42" s="29">
        <v>-5.64</v>
      </c>
      <c r="U42" s="18" t="s">
        <v>55</v>
      </c>
    </row>
    <row r="43" ht="86" customHeight="1" spans="1:21">
      <c r="A43" s="21">
        <v>37</v>
      </c>
      <c r="B43" s="26" t="s">
        <v>214</v>
      </c>
      <c r="C43" s="22" t="s">
        <v>215</v>
      </c>
      <c r="D43" s="20" t="s">
        <v>32</v>
      </c>
      <c r="E43" s="22" t="s">
        <v>216</v>
      </c>
      <c r="F43" s="24" t="s">
        <v>197</v>
      </c>
      <c r="G43" s="24" t="s">
        <v>217</v>
      </c>
      <c r="H43" s="23">
        <v>28.8</v>
      </c>
      <c r="I43" s="23">
        <v>28.8</v>
      </c>
      <c r="J43" s="29"/>
      <c r="K43" s="29"/>
      <c r="L43" s="18">
        <v>28.8</v>
      </c>
      <c r="M43" s="18"/>
      <c r="N43" s="29"/>
      <c r="O43" s="29"/>
      <c r="P43" s="29"/>
      <c r="Q43" s="29"/>
      <c r="R43" s="18" t="s">
        <v>218</v>
      </c>
      <c r="S43" s="18" t="s">
        <v>27</v>
      </c>
      <c r="T43" s="29">
        <v>12.8</v>
      </c>
      <c r="U43" s="18" t="s">
        <v>55</v>
      </c>
    </row>
    <row r="44" ht="86" customHeight="1" spans="1:21">
      <c r="A44" s="21">
        <v>38</v>
      </c>
      <c r="B44" s="25" t="s">
        <v>219</v>
      </c>
      <c r="C44" s="22" t="s">
        <v>220</v>
      </c>
      <c r="D44" s="20" t="s">
        <v>32</v>
      </c>
      <c r="E44" s="22" t="s">
        <v>113</v>
      </c>
      <c r="F44" s="24" t="s">
        <v>197</v>
      </c>
      <c r="G44" s="24" t="s">
        <v>221</v>
      </c>
      <c r="H44" s="23">
        <v>17.92</v>
      </c>
      <c r="I44" s="23">
        <v>17.92</v>
      </c>
      <c r="J44" s="29"/>
      <c r="K44" s="29"/>
      <c r="L44" s="18">
        <v>17.92</v>
      </c>
      <c r="M44" s="18"/>
      <c r="N44" s="29"/>
      <c r="O44" s="29"/>
      <c r="P44" s="29"/>
      <c r="Q44" s="18"/>
      <c r="R44" s="18" t="s">
        <v>222</v>
      </c>
      <c r="S44" s="18" t="s">
        <v>27</v>
      </c>
      <c r="T44" s="29">
        <v>8.32</v>
      </c>
      <c r="U44" s="18" t="s">
        <v>55</v>
      </c>
    </row>
    <row r="45" ht="86" hidden="1" customHeight="1" spans="1:21">
      <c r="A45" s="21">
        <v>39</v>
      </c>
      <c r="B45" s="25" t="s">
        <v>223</v>
      </c>
      <c r="C45" s="22" t="s">
        <v>152</v>
      </c>
      <c r="D45" s="20" t="s">
        <v>32</v>
      </c>
      <c r="E45" s="22" t="s">
        <v>127</v>
      </c>
      <c r="F45" s="24" t="s">
        <v>197</v>
      </c>
      <c r="G45" s="24" t="s">
        <v>224</v>
      </c>
      <c r="H45" s="23">
        <v>16</v>
      </c>
      <c r="I45" s="23">
        <v>16</v>
      </c>
      <c r="J45" s="29"/>
      <c r="K45" s="29"/>
      <c r="L45" s="23">
        <v>16</v>
      </c>
      <c r="M45" s="23"/>
      <c r="N45" s="29"/>
      <c r="O45" s="29"/>
      <c r="P45" s="29"/>
      <c r="Q45" s="18"/>
      <c r="R45" s="18" t="s">
        <v>225</v>
      </c>
      <c r="S45" s="18" t="s">
        <v>27</v>
      </c>
      <c r="T45" s="29"/>
      <c r="U45" s="18" t="s">
        <v>62</v>
      </c>
    </row>
    <row r="46" ht="86" hidden="1" customHeight="1" spans="1:21">
      <c r="A46" s="21">
        <v>40</v>
      </c>
      <c r="B46" s="22" t="s">
        <v>226</v>
      </c>
      <c r="C46" s="22" t="s">
        <v>140</v>
      </c>
      <c r="D46" s="20" t="s">
        <v>32</v>
      </c>
      <c r="E46" s="22" t="s">
        <v>81</v>
      </c>
      <c r="F46" s="24" t="s">
        <v>34</v>
      </c>
      <c r="G46" s="24" t="s">
        <v>227</v>
      </c>
      <c r="H46" s="23">
        <v>4.8</v>
      </c>
      <c r="I46" s="23">
        <v>4.8</v>
      </c>
      <c r="J46" s="29"/>
      <c r="K46" s="29"/>
      <c r="L46" s="23">
        <v>4.8</v>
      </c>
      <c r="M46" s="23"/>
      <c r="N46" s="29"/>
      <c r="O46" s="29"/>
      <c r="P46" s="29"/>
      <c r="Q46" s="18"/>
      <c r="R46" s="18" t="s">
        <v>228</v>
      </c>
      <c r="S46" s="18" t="s">
        <v>27</v>
      </c>
      <c r="T46" s="29"/>
      <c r="U46" s="18" t="s">
        <v>62</v>
      </c>
    </row>
    <row r="47" ht="86" hidden="1" customHeight="1" spans="1:21">
      <c r="A47" s="21">
        <v>41</v>
      </c>
      <c r="B47" s="22" t="s">
        <v>229</v>
      </c>
      <c r="C47" s="22" t="s">
        <v>144</v>
      </c>
      <c r="D47" s="20" t="s">
        <v>32</v>
      </c>
      <c r="E47" s="22" t="s">
        <v>230</v>
      </c>
      <c r="F47" s="24" t="s">
        <v>34</v>
      </c>
      <c r="G47" s="24" t="s">
        <v>231</v>
      </c>
      <c r="H47" s="23">
        <v>4</v>
      </c>
      <c r="I47" s="23">
        <v>4</v>
      </c>
      <c r="J47" s="29"/>
      <c r="K47" s="29"/>
      <c r="L47" s="23">
        <v>4</v>
      </c>
      <c r="M47" s="23"/>
      <c r="N47" s="29"/>
      <c r="O47" s="29"/>
      <c r="P47" s="29"/>
      <c r="Q47" s="18"/>
      <c r="R47" s="18" t="s">
        <v>232</v>
      </c>
      <c r="S47" s="18" t="s">
        <v>27</v>
      </c>
      <c r="T47" s="29"/>
      <c r="U47" s="18" t="s">
        <v>62</v>
      </c>
    </row>
    <row r="48" ht="86" hidden="1" customHeight="1" spans="1:21">
      <c r="A48" s="21">
        <v>42</v>
      </c>
      <c r="B48" s="22" t="s">
        <v>233</v>
      </c>
      <c r="C48" s="22" t="s">
        <v>144</v>
      </c>
      <c r="D48" s="20" t="s">
        <v>32</v>
      </c>
      <c r="E48" s="22" t="s">
        <v>175</v>
      </c>
      <c r="F48" s="24" t="s">
        <v>34</v>
      </c>
      <c r="G48" s="24" t="s">
        <v>234</v>
      </c>
      <c r="H48" s="23">
        <v>4</v>
      </c>
      <c r="I48" s="23">
        <v>4</v>
      </c>
      <c r="J48" s="29"/>
      <c r="K48" s="29"/>
      <c r="L48" s="23">
        <v>4</v>
      </c>
      <c r="M48" s="23"/>
      <c r="N48" s="29"/>
      <c r="O48" s="29"/>
      <c r="P48" s="29"/>
      <c r="Q48" s="18"/>
      <c r="R48" s="18" t="s">
        <v>235</v>
      </c>
      <c r="S48" s="18" t="s">
        <v>27</v>
      </c>
      <c r="T48" s="29"/>
      <c r="U48" s="18" t="s">
        <v>62</v>
      </c>
    </row>
    <row r="49" ht="86" customHeight="1" spans="1:21">
      <c r="A49" s="21">
        <v>43</v>
      </c>
      <c r="B49" s="18" t="s">
        <v>236</v>
      </c>
      <c r="C49" s="22" t="s">
        <v>237</v>
      </c>
      <c r="D49" s="20" t="s">
        <v>32</v>
      </c>
      <c r="E49" s="22" t="s">
        <v>81</v>
      </c>
      <c r="F49" s="24" t="s">
        <v>34</v>
      </c>
      <c r="G49" s="24" t="s">
        <v>238</v>
      </c>
      <c r="H49" s="23">
        <v>10.4</v>
      </c>
      <c r="I49" s="23">
        <v>10.4</v>
      </c>
      <c r="J49" s="29"/>
      <c r="K49" s="29"/>
      <c r="L49" s="18">
        <v>10.4</v>
      </c>
      <c r="M49" s="18"/>
      <c r="N49" s="29"/>
      <c r="O49" s="29"/>
      <c r="P49" s="29"/>
      <c r="Q49" s="18"/>
      <c r="R49" s="18" t="s">
        <v>239</v>
      </c>
      <c r="S49" s="18" t="s">
        <v>27</v>
      </c>
      <c r="T49" s="29">
        <v>5.6</v>
      </c>
      <c r="U49" s="18" t="s">
        <v>55</v>
      </c>
    </row>
    <row r="50" ht="86" customHeight="1" spans="1:21">
      <c r="A50" s="21">
        <v>44</v>
      </c>
      <c r="B50" s="22" t="s">
        <v>240</v>
      </c>
      <c r="C50" s="22" t="s">
        <v>241</v>
      </c>
      <c r="D50" s="20" t="s">
        <v>32</v>
      </c>
      <c r="E50" s="22" t="s">
        <v>242</v>
      </c>
      <c r="F50" s="24" t="s">
        <v>34</v>
      </c>
      <c r="G50" s="24" t="s">
        <v>243</v>
      </c>
      <c r="H50" s="23">
        <v>11.2</v>
      </c>
      <c r="I50" s="23">
        <v>11.2</v>
      </c>
      <c r="J50" s="29"/>
      <c r="K50" s="29"/>
      <c r="L50" s="18">
        <v>11.2</v>
      </c>
      <c r="M50" s="18"/>
      <c r="N50" s="29"/>
      <c r="O50" s="29"/>
      <c r="P50" s="29"/>
      <c r="Q50" s="18"/>
      <c r="R50" s="18" t="s">
        <v>244</v>
      </c>
      <c r="S50" s="18" t="s">
        <v>27</v>
      </c>
      <c r="T50" s="29">
        <v>-3.2</v>
      </c>
      <c r="U50" s="18" t="s">
        <v>55</v>
      </c>
    </row>
    <row r="51" ht="86" hidden="1" customHeight="1" spans="1:21">
      <c r="A51" s="21">
        <v>45</v>
      </c>
      <c r="B51" s="22" t="s">
        <v>245</v>
      </c>
      <c r="C51" s="22" t="s">
        <v>140</v>
      </c>
      <c r="D51" s="20" t="s">
        <v>32</v>
      </c>
      <c r="E51" s="22" t="s">
        <v>76</v>
      </c>
      <c r="F51" s="24" t="s">
        <v>34</v>
      </c>
      <c r="G51" s="24" t="s">
        <v>246</v>
      </c>
      <c r="H51" s="23">
        <v>4.8</v>
      </c>
      <c r="I51" s="23">
        <v>4.8</v>
      </c>
      <c r="J51" s="29"/>
      <c r="K51" s="29"/>
      <c r="L51" s="23">
        <v>4.8</v>
      </c>
      <c r="M51" s="23"/>
      <c r="N51" s="29"/>
      <c r="O51" s="29"/>
      <c r="P51" s="29"/>
      <c r="Q51" s="18"/>
      <c r="R51" s="18" t="s">
        <v>247</v>
      </c>
      <c r="S51" s="18" t="s">
        <v>27</v>
      </c>
      <c r="T51" s="29"/>
      <c r="U51" s="18" t="s">
        <v>62</v>
      </c>
    </row>
    <row r="52" ht="91" customHeight="1" spans="1:21">
      <c r="A52" s="21">
        <v>46</v>
      </c>
      <c r="B52" s="18" t="s">
        <v>248</v>
      </c>
      <c r="C52" s="22" t="s">
        <v>241</v>
      </c>
      <c r="D52" s="20" t="s">
        <v>32</v>
      </c>
      <c r="E52" s="22" t="s">
        <v>249</v>
      </c>
      <c r="F52" s="24" t="s">
        <v>34</v>
      </c>
      <c r="G52" s="24" t="s">
        <v>250</v>
      </c>
      <c r="H52" s="23">
        <v>11.2</v>
      </c>
      <c r="I52" s="23">
        <v>11.2</v>
      </c>
      <c r="J52" s="29"/>
      <c r="K52" s="29"/>
      <c r="L52" s="18">
        <v>11.2</v>
      </c>
      <c r="M52" s="18"/>
      <c r="N52" s="29"/>
      <c r="O52" s="29"/>
      <c r="P52" s="29"/>
      <c r="Q52" s="18"/>
      <c r="R52" s="18" t="s">
        <v>251</v>
      </c>
      <c r="S52" s="18" t="s">
        <v>27</v>
      </c>
      <c r="T52" s="29">
        <v>3.2</v>
      </c>
      <c r="U52" s="18" t="s">
        <v>55</v>
      </c>
    </row>
    <row r="53" ht="91" customHeight="1" spans="1:21">
      <c r="A53" s="21">
        <v>47</v>
      </c>
      <c r="B53" s="22" t="s">
        <v>252</v>
      </c>
      <c r="C53" s="22" t="s">
        <v>253</v>
      </c>
      <c r="D53" s="20" t="s">
        <v>32</v>
      </c>
      <c r="E53" s="22" t="s">
        <v>81</v>
      </c>
      <c r="F53" s="24" t="s">
        <v>34</v>
      </c>
      <c r="G53" s="24" t="s">
        <v>254</v>
      </c>
      <c r="H53" s="23">
        <v>5.31</v>
      </c>
      <c r="I53" s="23">
        <v>5.31</v>
      </c>
      <c r="J53" s="29"/>
      <c r="K53" s="29"/>
      <c r="L53" s="18">
        <v>5.31</v>
      </c>
      <c r="M53" s="18"/>
      <c r="N53" s="29"/>
      <c r="O53" s="29"/>
      <c r="P53" s="29"/>
      <c r="Q53" s="18"/>
      <c r="R53" s="18" t="s">
        <v>255</v>
      </c>
      <c r="S53" s="18" t="s">
        <v>27</v>
      </c>
      <c r="T53" s="29">
        <v>-0.29</v>
      </c>
      <c r="U53" s="18" t="s">
        <v>55</v>
      </c>
    </row>
    <row r="54" ht="91" customHeight="1" spans="1:21">
      <c r="A54" s="21">
        <v>48</v>
      </c>
      <c r="B54" s="22" t="s">
        <v>256</v>
      </c>
      <c r="C54" s="22" t="s">
        <v>257</v>
      </c>
      <c r="D54" s="20" t="s">
        <v>32</v>
      </c>
      <c r="E54" s="22" t="s">
        <v>148</v>
      </c>
      <c r="F54" s="24" t="s">
        <v>24</v>
      </c>
      <c r="G54" s="24" t="s">
        <v>258</v>
      </c>
      <c r="H54" s="23">
        <v>5.38</v>
      </c>
      <c r="I54" s="23">
        <v>5.38</v>
      </c>
      <c r="J54" s="29"/>
      <c r="K54" s="29"/>
      <c r="L54" s="18">
        <v>5.38</v>
      </c>
      <c r="M54" s="18"/>
      <c r="N54" s="29"/>
      <c r="O54" s="29"/>
      <c r="P54" s="29"/>
      <c r="Q54" s="18"/>
      <c r="R54" s="18" t="s">
        <v>259</v>
      </c>
      <c r="S54" s="18" t="s">
        <v>27</v>
      </c>
      <c r="T54" s="29">
        <v>-0.22</v>
      </c>
      <c r="U54" s="18" t="s">
        <v>55</v>
      </c>
    </row>
    <row r="55" ht="91" customHeight="1" spans="1:21">
      <c r="A55" s="21">
        <v>49</v>
      </c>
      <c r="B55" s="22" t="s">
        <v>260</v>
      </c>
      <c r="C55" s="22" t="s">
        <v>261</v>
      </c>
      <c r="D55" s="20" t="s">
        <v>32</v>
      </c>
      <c r="E55" s="22" t="s">
        <v>127</v>
      </c>
      <c r="F55" s="24" t="s">
        <v>24</v>
      </c>
      <c r="G55" s="24" t="s">
        <v>262</v>
      </c>
      <c r="H55" s="23">
        <v>11.47</v>
      </c>
      <c r="I55" s="23">
        <v>11.47</v>
      </c>
      <c r="J55" s="29"/>
      <c r="K55" s="29"/>
      <c r="L55" s="18">
        <v>11.47</v>
      </c>
      <c r="M55" s="18"/>
      <c r="N55" s="29"/>
      <c r="O55" s="29"/>
      <c r="P55" s="29"/>
      <c r="Q55" s="18"/>
      <c r="R55" s="18" t="s">
        <v>263</v>
      </c>
      <c r="S55" s="18" t="s">
        <v>27</v>
      </c>
      <c r="T55" s="29">
        <v>-4.53</v>
      </c>
      <c r="U55" s="18" t="s">
        <v>55</v>
      </c>
    </row>
    <row r="56" ht="91" customHeight="1" spans="1:21">
      <c r="A56" s="21">
        <v>50</v>
      </c>
      <c r="B56" s="22" t="s">
        <v>264</v>
      </c>
      <c r="C56" s="22" t="s">
        <v>265</v>
      </c>
      <c r="D56" s="20" t="s">
        <v>32</v>
      </c>
      <c r="E56" s="22" t="s">
        <v>242</v>
      </c>
      <c r="F56" s="24" t="s">
        <v>266</v>
      </c>
      <c r="G56" s="24" t="s">
        <v>267</v>
      </c>
      <c r="H56" s="23">
        <v>10.32</v>
      </c>
      <c r="I56" s="23">
        <v>10.32</v>
      </c>
      <c r="J56" s="29"/>
      <c r="K56" s="29"/>
      <c r="L56" s="18">
        <v>10.32</v>
      </c>
      <c r="M56" s="18"/>
      <c r="N56" s="29"/>
      <c r="O56" s="29"/>
      <c r="P56" s="29"/>
      <c r="Q56" s="18"/>
      <c r="R56" s="18" t="s">
        <v>268</v>
      </c>
      <c r="S56" s="18" t="s">
        <v>27</v>
      </c>
      <c r="T56" s="29">
        <v>2.32</v>
      </c>
      <c r="U56" s="18" t="s">
        <v>55</v>
      </c>
    </row>
    <row r="57" ht="91" hidden="1" customHeight="1" spans="1:21">
      <c r="A57" s="21">
        <v>51</v>
      </c>
      <c r="B57" s="22" t="s">
        <v>269</v>
      </c>
      <c r="C57" s="22" t="s">
        <v>80</v>
      </c>
      <c r="D57" s="20" t="s">
        <v>32</v>
      </c>
      <c r="E57" s="22" t="s">
        <v>161</v>
      </c>
      <c r="F57" s="24" t="s">
        <v>270</v>
      </c>
      <c r="G57" s="24" t="s">
        <v>271</v>
      </c>
      <c r="H57" s="23">
        <v>6.4</v>
      </c>
      <c r="I57" s="23">
        <v>6.4</v>
      </c>
      <c r="J57" s="29"/>
      <c r="K57" s="29"/>
      <c r="L57" s="23">
        <v>6.4</v>
      </c>
      <c r="M57" s="23"/>
      <c r="N57" s="29"/>
      <c r="O57" s="29"/>
      <c r="P57" s="29"/>
      <c r="Q57" s="18"/>
      <c r="R57" s="18" t="s">
        <v>272</v>
      </c>
      <c r="S57" s="18" t="s">
        <v>27</v>
      </c>
      <c r="T57" s="29"/>
      <c r="U57" s="18" t="s">
        <v>62</v>
      </c>
    </row>
    <row r="58" ht="91" hidden="1" customHeight="1" spans="1:21">
      <c r="A58" s="21">
        <v>52</v>
      </c>
      <c r="B58" s="22" t="s">
        <v>273</v>
      </c>
      <c r="C58" s="22" t="s">
        <v>144</v>
      </c>
      <c r="D58" s="20" t="s">
        <v>32</v>
      </c>
      <c r="E58" s="22" t="s">
        <v>274</v>
      </c>
      <c r="F58" s="24" t="s">
        <v>270</v>
      </c>
      <c r="G58" s="24" t="s">
        <v>275</v>
      </c>
      <c r="H58" s="23">
        <v>4</v>
      </c>
      <c r="I58" s="23">
        <v>4</v>
      </c>
      <c r="J58" s="29"/>
      <c r="K58" s="29"/>
      <c r="L58" s="23">
        <v>4</v>
      </c>
      <c r="M58" s="23"/>
      <c r="N58" s="29"/>
      <c r="O58" s="29"/>
      <c r="P58" s="29"/>
      <c r="Q58" s="18"/>
      <c r="R58" s="18" t="s">
        <v>276</v>
      </c>
      <c r="S58" s="18" t="s">
        <v>27</v>
      </c>
      <c r="T58" s="29"/>
      <c r="U58" s="18" t="s">
        <v>62</v>
      </c>
    </row>
    <row r="59" ht="91" hidden="1" customHeight="1" spans="1:21">
      <c r="A59" s="21">
        <v>53</v>
      </c>
      <c r="B59" s="22" t="s">
        <v>277</v>
      </c>
      <c r="C59" s="22" t="s">
        <v>140</v>
      </c>
      <c r="D59" s="20" t="s">
        <v>32</v>
      </c>
      <c r="E59" s="22" t="s">
        <v>278</v>
      </c>
      <c r="F59" s="24" t="s">
        <v>270</v>
      </c>
      <c r="G59" s="24" t="s">
        <v>279</v>
      </c>
      <c r="H59" s="23">
        <v>4.8</v>
      </c>
      <c r="I59" s="23">
        <v>4.8</v>
      </c>
      <c r="J59" s="29"/>
      <c r="K59" s="29"/>
      <c r="L59" s="23">
        <v>4.8</v>
      </c>
      <c r="M59" s="23"/>
      <c r="N59" s="29"/>
      <c r="O59" s="29"/>
      <c r="P59" s="29"/>
      <c r="Q59" s="18"/>
      <c r="R59" s="18" t="s">
        <v>280</v>
      </c>
      <c r="S59" s="18" t="s">
        <v>27</v>
      </c>
      <c r="T59" s="29"/>
      <c r="U59" s="18" t="s">
        <v>62</v>
      </c>
    </row>
    <row r="60" ht="91" hidden="1" customHeight="1" spans="1:21">
      <c r="A60" s="21">
        <v>54</v>
      </c>
      <c r="B60" s="22" t="s">
        <v>281</v>
      </c>
      <c r="C60" s="22" t="s">
        <v>80</v>
      </c>
      <c r="D60" s="20" t="s">
        <v>32</v>
      </c>
      <c r="E60" s="22" t="s">
        <v>92</v>
      </c>
      <c r="F60" s="24" t="s">
        <v>270</v>
      </c>
      <c r="G60" s="24" t="s">
        <v>282</v>
      </c>
      <c r="H60" s="23">
        <v>6.4</v>
      </c>
      <c r="I60" s="23">
        <v>6.4</v>
      </c>
      <c r="J60" s="29"/>
      <c r="K60" s="29"/>
      <c r="L60" s="23">
        <v>6.4</v>
      </c>
      <c r="M60" s="23"/>
      <c r="N60" s="29"/>
      <c r="O60" s="29"/>
      <c r="P60" s="29"/>
      <c r="Q60" s="18"/>
      <c r="R60" s="18" t="s">
        <v>283</v>
      </c>
      <c r="S60" s="18" t="s">
        <v>27</v>
      </c>
      <c r="T60" s="29"/>
      <c r="U60" s="18" t="s">
        <v>62</v>
      </c>
    </row>
    <row r="61" ht="91" hidden="1" customHeight="1" spans="1:21">
      <c r="A61" s="21">
        <v>55</v>
      </c>
      <c r="B61" s="22" t="s">
        <v>284</v>
      </c>
      <c r="C61" s="22" t="s">
        <v>144</v>
      </c>
      <c r="D61" s="20" t="s">
        <v>32</v>
      </c>
      <c r="E61" s="22" t="s">
        <v>76</v>
      </c>
      <c r="F61" s="24" t="s">
        <v>270</v>
      </c>
      <c r="G61" s="24" t="s">
        <v>285</v>
      </c>
      <c r="H61" s="23">
        <v>4</v>
      </c>
      <c r="I61" s="23">
        <v>4</v>
      </c>
      <c r="J61" s="29"/>
      <c r="K61" s="29"/>
      <c r="L61" s="23">
        <v>4</v>
      </c>
      <c r="M61" s="23"/>
      <c r="N61" s="29"/>
      <c r="O61" s="29"/>
      <c r="P61" s="29"/>
      <c r="Q61" s="18"/>
      <c r="R61" s="18" t="s">
        <v>286</v>
      </c>
      <c r="S61" s="18" t="s">
        <v>27</v>
      </c>
      <c r="T61" s="29"/>
      <c r="U61" s="18" t="s">
        <v>62</v>
      </c>
    </row>
    <row r="62" ht="91" hidden="1" customHeight="1" spans="1:21">
      <c r="A62" s="21">
        <v>56</v>
      </c>
      <c r="B62" s="22" t="s">
        <v>287</v>
      </c>
      <c r="C62" s="22" t="s">
        <v>288</v>
      </c>
      <c r="D62" s="20" t="s">
        <v>32</v>
      </c>
      <c r="E62" s="22" t="s">
        <v>148</v>
      </c>
      <c r="F62" s="24" t="s">
        <v>270</v>
      </c>
      <c r="G62" s="24" t="s">
        <v>289</v>
      </c>
      <c r="H62" s="23">
        <v>3.2</v>
      </c>
      <c r="I62" s="23">
        <v>3.2</v>
      </c>
      <c r="J62" s="29"/>
      <c r="K62" s="29"/>
      <c r="L62" s="23">
        <v>3.2</v>
      </c>
      <c r="M62" s="23"/>
      <c r="N62" s="29"/>
      <c r="O62" s="29"/>
      <c r="P62" s="29"/>
      <c r="Q62" s="18"/>
      <c r="R62" s="18" t="s">
        <v>290</v>
      </c>
      <c r="S62" s="18" t="s">
        <v>27</v>
      </c>
      <c r="T62" s="29"/>
      <c r="U62" s="18" t="s">
        <v>62</v>
      </c>
    </row>
    <row r="63" ht="91" hidden="1" customHeight="1" spans="1:21">
      <c r="A63" s="21">
        <v>57</v>
      </c>
      <c r="B63" s="22" t="s">
        <v>291</v>
      </c>
      <c r="C63" s="22" t="s">
        <v>140</v>
      </c>
      <c r="D63" s="20" t="s">
        <v>32</v>
      </c>
      <c r="E63" s="22" t="s">
        <v>161</v>
      </c>
      <c r="F63" s="24" t="s">
        <v>270</v>
      </c>
      <c r="G63" s="24" t="s">
        <v>292</v>
      </c>
      <c r="H63" s="23">
        <v>4.8</v>
      </c>
      <c r="I63" s="23">
        <v>4.8</v>
      </c>
      <c r="J63" s="29"/>
      <c r="K63" s="29"/>
      <c r="L63" s="23">
        <v>4.8</v>
      </c>
      <c r="M63" s="23"/>
      <c r="N63" s="29"/>
      <c r="O63" s="29"/>
      <c r="P63" s="29"/>
      <c r="Q63" s="18"/>
      <c r="R63" s="18" t="s">
        <v>293</v>
      </c>
      <c r="S63" s="18" t="s">
        <v>27</v>
      </c>
      <c r="T63" s="29"/>
      <c r="U63" s="18" t="s">
        <v>62</v>
      </c>
    </row>
    <row r="64" ht="103" customHeight="1" spans="1:21">
      <c r="A64" s="21">
        <v>58</v>
      </c>
      <c r="B64" s="27" t="s">
        <v>294</v>
      </c>
      <c r="C64" s="22" t="s">
        <v>295</v>
      </c>
      <c r="D64" s="20" t="s">
        <v>32</v>
      </c>
      <c r="E64" s="22" t="s">
        <v>296</v>
      </c>
      <c r="F64" s="24" t="s">
        <v>297</v>
      </c>
      <c r="G64" s="24" t="s">
        <v>298</v>
      </c>
      <c r="H64" s="23">
        <v>125.1</v>
      </c>
      <c r="I64" s="23">
        <v>125.1</v>
      </c>
      <c r="J64" s="29"/>
      <c r="K64" s="29"/>
      <c r="L64" s="18">
        <v>125.1</v>
      </c>
      <c r="M64" s="18"/>
      <c r="N64" s="29"/>
      <c r="O64" s="29"/>
      <c r="P64" s="29"/>
      <c r="Q64" s="18"/>
      <c r="R64" s="18" t="s">
        <v>299</v>
      </c>
      <c r="S64" s="18" t="s">
        <v>300</v>
      </c>
      <c r="T64" s="18">
        <v>35.1</v>
      </c>
      <c r="U64" s="18" t="s">
        <v>301</v>
      </c>
    </row>
    <row r="65" ht="102" hidden="1" customHeight="1" spans="1:21">
      <c r="A65" s="21">
        <v>59</v>
      </c>
      <c r="B65" s="18" t="s">
        <v>20</v>
      </c>
      <c r="C65" s="22" t="s">
        <v>21</v>
      </c>
      <c r="D65" s="18" t="s">
        <v>22</v>
      </c>
      <c r="E65" s="22" t="s">
        <v>23</v>
      </c>
      <c r="F65" s="24" t="s">
        <v>24</v>
      </c>
      <c r="G65" s="29" t="s">
        <v>25</v>
      </c>
      <c r="H65" s="29">
        <v>1.6</v>
      </c>
      <c r="I65" s="29">
        <v>1.6</v>
      </c>
      <c r="J65" s="20"/>
      <c r="K65" s="20"/>
      <c r="L65" s="29">
        <v>1.6</v>
      </c>
      <c r="M65" s="29"/>
      <c r="N65" s="29"/>
      <c r="O65" s="29"/>
      <c r="P65" s="29"/>
      <c r="Q65" s="29"/>
      <c r="R65" s="18" t="s">
        <v>26</v>
      </c>
      <c r="S65" s="29" t="s">
        <v>27</v>
      </c>
      <c r="T65" s="29"/>
      <c r="U65" s="18" t="s">
        <v>302</v>
      </c>
    </row>
  </sheetData>
  <autoFilter ref="A5:U65">
    <filterColumn colId="19">
      <filters>
        <filter val="-2.13"/>
        <filter val="-4.53"/>
        <filter val="35.1"/>
        <filter val="-3.61"/>
        <filter val="3.2"/>
        <filter val="-3.2"/>
        <filter val="-0.22"/>
        <filter val="-5.64"/>
        <filter val="-32.64"/>
        <filter val="5.6"/>
        <filter val="6.6"/>
        <filter val="-1.6"/>
        <filter val="-9.6"/>
        <filter val="12.8"/>
        <filter val="-2.28"/>
        <filter val="-41.28"/>
        <filter val="-0.29"/>
        <filter val="-9.69"/>
        <filter val="-1.71"/>
        <filter val="2.32"/>
        <filter val="8.32"/>
        <filter val="-7.43"/>
        <filter val="-4.88"/>
        <filter val="-0.49"/>
      </filters>
    </filterColumn>
    <extLst/>
  </autoFilter>
  <mergeCells count="18">
    <mergeCell ref="A1:B1"/>
    <mergeCell ref="A2:U2"/>
    <mergeCell ref="F3:G3"/>
    <mergeCell ref="H3:Q3"/>
    <mergeCell ref="I4:P4"/>
    <mergeCell ref="A3:A5"/>
    <mergeCell ref="B3:B5"/>
    <mergeCell ref="C3:C5"/>
    <mergeCell ref="D3:D5"/>
    <mergeCell ref="E3:E5"/>
    <mergeCell ref="F4:F5"/>
    <mergeCell ref="G4:G5"/>
    <mergeCell ref="H4:H5"/>
    <mergeCell ref="Q4:Q5"/>
    <mergeCell ref="R3:R5"/>
    <mergeCell ref="S3:S5"/>
    <mergeCell ref="T3:T5"/>
    <mergeCell ref="U3:U5"/>
  </mergeCells>
  <conditionalFormatting sqref="B22">
    <cfRule type="duplicateValues" dxfId="0" priority="1"/>
  </conditionalFormatting>
  <conditionalFormatting sqref="B15:B19">
    <cfRule type="duplicateValues" dxfId="0" priority="3"/>
  </conditionalFormatting>
  <conditionalFormatting sqref="B20:B21 B23:B24">
    <cfRule type="duplicateValues" dxfId="0" priority="2"/>
  </conditionalFormatting>
  <pageMargins left="0.354166666666667" right="0.393055555555556" top="0.747916666666667" bottom="0.354166666666667" header="0.472222222222222" footer="0.118055555555556"/>
  <pageSetup paperSize="9" scale="72"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新增项目</vt:lpstr>
      <vt:lpstr>调减项目</vt:lpstr>
      <vt:lpstr>调整后项目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桃花依旧笑春风1409824080</cp:lastModifiedBy>
  <dcterms:created xsi:type="dcterms:W3CDTF">2019-08-06T09:16:00Z</dcterms:created>
  <cp:lastPrinted>2019-08-23T08:23:00Z</cp:lastPrinted>
  <dcterms:modified xsi:type="dcterms:W3CDTF">2023-09-28T01:15:04Z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70965B44045449CCB99046D97AAF666C</vt:lpwstr>
  </property>
</Properties>
</file>